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mbi-my.sharepoint.com/personal/agnieszka_has_assecods_pl/Documents/Warszawa/2024/"/>
    </mc:Choice>
  </mc:AlternateContent>
  <xr:revisionPtr revIDLastSave="0" documentId="8_{F94EAE4D-3832-4A67-9857-ABA7729A9494}" xr6:coauthVersionLast="47" xr6:coauthVersionMax="47" xr10:uidLastSave="{00000000-0000-0000-0000-000000000000}"/>
  <bookViews>
    <workbookView xWindow="28680" yWindow="-120" windowWidth="29040" windowHeight="15840" xr2:uid="{E784CAE0-790B-4395-9698-323C2126F422}"/>
  </bookViews>
  <sheets>
    <sheet name="Arkusz1" sheetId="1" r:id="rId1"/>
  </sheets>
  <externalReferences>
    <externalReference r:id="rId2"/>
  </externalReferences>
  <definedNames>
    <definedName name="_xlnm._FilterDatabase" localSheetId="0" hidden="1">Arkusz1!$A$4:$E$292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C8" i="1"/>
  <c r="C10" i="1"/>
  <c r="C12" i="1"/>
  <c r="C14" i="1"/>
  <c r="C16" i="1"/>
  <c r="C17" i="1"/>
  <c r="C19" i="1"/>
  <c r="C21" i="1"/>
  <c r="C23" i="1"/>
  <c r="C25" i="1"/>
  <c r="C27" i="1"/>
  <c r="C28" i="1"/>
  <c r="C29" i="1"/>
  <c r="C31" i="1"/>
  <c r="C32" i="1"/>
  <c r="C34" i="1"/>
  <c r="C36" i="1"/>
  <c r="C38" i="1"/>
  <c r="C39" i="1"/>
  <c r="C41" i="1"/>
  <c r="C42" i="1"/>
  <c r="C44" i="1"/>
  <c r="C46" i="1"/>
  <c r="C48" i="1"/>
  <c r="C50" i="1"/>
  <c r="C52" i="1"/>
  <c r="C54" i="1"/>
  <c r="C56" i="1"/>
  <c r="C58" i="1"/>
  <c r="C60" i="1"/>
  <c r="C62" i="1"/>
  <c r="C64" i="1"/>
  <c r="C66" i="1"/>
  <c r="C68" i="1"/>
  <c r="C70" i="1"/>
  <c r="C71" i="1"/>
  <c r="C73" i="1"/>
  <c r="C75" i="1"/>
  <c r="C77" i="1"/>
  <c r="C79" i="1"/>
  <c r="C81" i="1"/>
  <c r="C83" i="1"/>
  <c r="C85" i="1"/>
  <c r="C87" i="1"/>
  <c r="C89" i="1"/>
  <c r="C91" i="1"/>
  <c r="C93" i="1"/>
  <c r="C94" i="1"/>
  <c r="C96" i="1"/>
  <c r="C98" i="1"/>
  <c r="C100" i="1"/>
  <c r="C102" i="1"/>
  <c r="C104" i="1"/>
  <c r="C106" i="1"/>
  <c r="C108" i="1"/>
  <c r="C109" i="1"/>
  <c r="C111" i="1"/>
  <c r="C113" i="1"/>
  <c r="C115" i="1"/>
  <c r="C117" i="1"/>
  <c r="C119" i="1"/>
  <c r="C121" i="1"/>
  <c r="C122" i="1"/>
  <c r="C124" i="1"/>
  <c r="C126" i="1"/>
  <c r="C128" i="1"/>
  <c r="C130" i="1"/>
  <c r="C132" i="1"/>
  <c r="C134" i="1"/>
  <c r="C135" i="1"/>
  <c r="C137" i="1"/>
  <c r="C138" i="1"/>
  <c r="C139" i="1"/>
  <c r="C140" i="1"/>
  <c r="C142" i="1"/>
  <c r="C143" i="1"/>
  <c r="C145" i="1"/>
  <c r="C146" i="1"/>
  <c r="C148" i="1"/>
  <c r="C149" i="1"/>
  <c r="C151" i="1"/>
  <c r="C153" i="1"/>
  <c r="C155" i="1"/>
  <c r="C157" i="1"/>
  <c r="C159" i="1"/>
  <c r="C161" i="1"/>
  <c r="C163" i="1"/>
  <c r="C165" i="1"/>
  <c r="C167" i="1"/>
  <c r="C168" i="1"/>
  <c r="C170" i="1"/>
  <c r="C171" i="1"/>
  <c r="C173" i="1"/>
  <c r="C175" i="1"/>
  <c r="C177" i="1"/>
  <c r="C178" i="1"/>
  <c r="C180" i="1"/>
  <c r="C182" i="1"/>
  <c r="C184" i="1"/>
  <c r="C186" i="1"/>
  <c r="C188" i="1"/>
  <c r="C190" i="1"/>
  <c r="C191" i="1"/>
  <c r="C193" i="1"/>
  <c r="C194" i="1"/>
  <c r="C196" i="1"/>
  <c r="C198" i="1"/>
  <c r="C200" i="1"/>
  <c r="C202" i="1"/>
  <c r="C204" i="1"/>
  <c r="C205" i="1"/>
  <c r="C207" i="1"/>
  <c r="C209" i="1"/>
  <c r="C211" i="1"/>
  <c r="C213" i="1"/>
  <c r="C215" i="1"/>
  <c r="C217" i="1"/>
  <c r="C219" i="1"/>
  <c r="C221" i="1"/>
  <c r="C222" i="1"/>
  <c r="C224" i="1"/>
  <c r="C226" i="1"/>
  <c r="C228" i="1"/>
  <c r="C230" i="1"/>
  <c r="C231" i="1"/>
  <c r="C233" i="1"/>
  <c r="C235" i="1"/>
  <c r="C237" i="1"/>
  <c r="C239" i="1"/>
  <c r="C241" i="1"/>
  <c r="C243" i="1"/>
  <c r="C245" i="1"/>
  <c r="C247" i="1"/>
  <c r="C249" i="1"/>
  <c r="C251" i="1"/>
  <c r="C253" i="1"/>
  <c r="C255" i="1"/>
  <c r="C257" i="1"/>
  <c r="C259" i="1"/>
  <c r="C261" i="1"/>
  <c r="C263" i="1"/>
  <c r="C265" i="1"/>
  <c r="C266" i="1"/>
  <c r="C268" i="1"/>
  <c r="C269" i="1"/>
  <c r="C271" i="1"/>
  <c r="C273" i="1"/>
  <c r="C275" i="1"/>
  <c r="C277" i="1"/>
  <c r="C278" i="1"/>
  <c r="C279" i="1"/>
  <c r="C281" i="1"/>
  <c r="C283" i="1"/>
  <c r="C284" i="1"/>
  <c r="C285" i="1"/>
  <c r="C287" i="1"/>
  <c r="C288" i="1"/>
  <c r="C290" i="1"/>
  <c r="C291" i="1"/>
  <c r="C5" i="1"/>
</calcChain>
</file>

<file path=xl/sharedStrings.xml><?xml version="1.0" encoding="utf-8"?>
<sst xmlns="http://schemas.openxmlformats.org/spreadsheetml/2006/main" count="615" uniqueCount="167">
  <si>
    <t>Bemowo</t>
  </si>
  <si>
    <t>Szkoła Podstawowa nr 306 im. ks. Jana Twardowskiego</t>
  </si>
  <si>
    <t>Klasa pierwsza integracyjna - część integracyjna - sześciolatki 2018 siedmiolatki 2017</t>
  </si>
  <si>
    <t>Szkoła Podstawowa nr 321</t>
  </si>
  <si>
    <t>Klasa pierwsza ogólnodostępna i integracyjna (część ogólnodostępna) - sześciolatki 2018 siedmiolatki 2017</t>
  </si>
  <si>
    <t>Szkoła Podstawowa nr 362 im. prof. Tadeusza Kotarbińskiego</t>
  </si>
  <si>
    <t>Szkoła Podstawowa nr 363</t>
  </si>
  <si>
    <t>Klasa pierwsza ogólnodostępna - sześciolatki 2018 siedmiolatki 2017</t>
  </si>
  <si>
    <t>Szkoła Podstawowa nr 364 im. Konstancji Markiewicz</t>
  </si>
  <si>
    <t>Szkoła Podstawowa z Oddziałami Integracyjnymi nr 301 im. Janusza Korczaka</t>
  </si>
  <si>
    <t>Klasa pierwsza integracyjna - część ogólnodostępna - sześciolatki 2018 siedmiolatki 2017</t>
  </si>
  <si>
    <t>Białołęka</t>
  </si>
  <si>
    <t>Szkoła Podstawowa nr 110   im. Kazimierza Jeżewskiego</t>
  </si>
  <si>
    <t>Szkoła Podstawowa nr 257 im. prof. Mariana Falskiego</t>
  </si>
  <si>
    <t>Szkoła Podstawowa nr 406</t>
  </si>
  <si>
    <t>Szkoła Podstawowa z Oddziałami Integracyjnymi nr 344 im. Powstania Warszawskiego</t>
  </si>
  <si>
    <t>Klasa pierwsza sportowa - sześciolatki 2018 siedmiolatki 2017 - pływanie,</t>
  </si>
  <si>
    <t>Bielany</t>
  </si>
  <si>
    <t>Szkoła Podstawowa  nr 289 im. Henryka Sienkiewicza</t>
  </si>
  <si>
    <t>Klasa pierwsza sportowa - sześciolatki 2018 siedmiolatki 2017 - lekkoatletyka,</t>
  </si>
  <si>
    <t>Klasa pierwsza sportowa - sześciolatki 2018 siedmiolatki 2017 - piłka nożna,</t>
  </si>
  <si>
    <t>Szkoła Podstawowa nr 133  im. Stefana  Czarnieckiego</t>
  </si>
  <si>
    <t>Klasa pierwsza sportowa - sześciolatki 2018 siedmiolatki 2017 - gimnastyka artystyczna,</t>
  </si>
  <si>
    <t>Szkoła Podstawowa nr 187 im. Adama  Mickiewicza</t>
  </si>
  <si>
    <t>Szkoła Podstawowa nr 209 im Hanki Ordonówny</t>
  </si>
  <si>
    <t>Szkoła Podstawowa nr 263 im. Powstańców Wielkopolskich</t>
  </si>
  <si>
    <t>Szkoła Podstawowa nr 273 im. dr. Aleksandra Landy</t>
  </si>
  <si>
    <t>Klasa pierwsza ogólnodostępna - sześciolatki 2018 siedmiolatki 2017, Filia ul. Arkuszowa 202</t>
  </si>
  <si>
    <t>Szkoła Podstawowa nr 293 im.Jana Kochanowskiego</t>
  </si>
  <si>
    <t>Szkoła Podstawowa nr 352 im. Jerzego Huberta Wagnera</t>
  </si>
  <si>
    <t>Klasa pierwsza sportowa - sześciolatki 2018 siedmiolatki 2017 - siatkówka,</t>
  </si>
  <si>
    <t>Szkoła Podstawowa nr 369 im. Antoniego Bolesława Dobrowolskiego</t>
  </si>
  <si>
    <t>Klasa pierwsza sportowa - sześciolatki 2018 siedmiolatki 2017 - akrobatyka,</t>
  </si>
  <si>
    <t>Szkoła Podstawowa nr 370</t>
  </si>
  <si>
    <t>Szkoła Podstawowa nr 53 im. Mariusza Zaruskiego</t>
  </si>
  <si>
    <t>Szkoła Podstawowa nr 77 im. Wandy Chotomskiej</t>
  </si>
  <si>
    <t>Szkoła Podstawowa z Oddziałami Integracyjnymi nr 214 im. Henryka Jerzego Chmielewskiego</t>
  </si>
  <si>
    <t>Szkoła Podstawowa z Oddziałami Integracyjnymi nr 223 im. Partyzantów Ziemi Kieleckiej</t>
  </si>
  <si>
    <t>Szkoła Podstawowa z Oddziałami Integracyjnymi nr 247 im. Kazimierza Lisieckiego "Dziadka"</t>
  </si>
  <si>
    <t>Mokotów</t>
  </si>
  <si>
    <t>Szkoła Podstawowa Integracyjna nr 339  im. Raoula Wallenberga</t>
  </si>
  <si>
    <t>Szkoła Podstawowa nr 103 im. Bohaterów Warszawy 1939-1945</t>
  </si>
  <si>
    <t>Szkoła Podstawowa nr 119 im. 3 Berlińskiego Pułku Piechoty</t>
  </si>
  <si>
    <t>Szkoła Podstawowa nr 190 im. Orła Białego</t>
  </si>
  <si>
    <t>Szkoła Podstawowa nr 202 im. 34 Pułku Strzelców Budziszyńskich</t>
  </si>
  <si>
    <t>Szkoła Podstawowa nr 212 im. Krystyny Krahelskiej</t>
  </si>
  <si>
    <t>Szkoła Podstawowa nr 260 im. Jana Matejki</t>
  </si>
  <si>
    <t>Szkoła Podstawowa nr 3 im. Dzieci Powstania Warszawskiego</t>
  </si>
  <si>
    <t>Szkoła Podstawowa nr 33 im. Wojsk Obrony Powietrznej Kraju</t>
  </si>
  <si>
    <t>Szkoła Podstawowa nr 85 im. Benito Juareza</t>
  </si>
  <si>
    <t>Szkoła Podstawowa nr 98 z Oddziałami Integracyjnymi im. Lucy Maud Montgomery</t>
  </si>
  <si>
    <t>Szkoła Podstawowa Sportowa nr 272 im. Eugeniusza Lokajskiego</t>
  </si>
  <si>
    <t>Szkoła Podstawowa z Oddziałami Dwujęzycznymi nr 157 im. Adama Mickiewicza</t>
  </si>
  <si>
    <t>Ochota</t>
  </si>
  <si>
    <t>Szkoła Podstawowa nr 10 im. Grzegorza Piramowicza</t>
  </si>
  <si>
    <t>Szkoła Podstawowa nr 152 im. Marii Dąbrowskiej</t>
  </si>
  <si>
    <t>Szkoła Podstawowa nr 175 im. Heleny Marusarzówny</t>
  </si>
  <si>
    <t>Klasa pierwsza sportowa - sześciolatki 2018 siedmiolatki 2017 - ogólnorozwojowa,</t>
  </si>
  <si>
    <t>Szkoła Podstawowa nr 23 im. Edwarda Szymańskiego</t>
  </si>
  <si>
    <t>Szkoła Podstawowa nr 97 im. Polskich Noblistek</t>
  </si>
  <si>
    <t>Szkoła Podstawowa z Oddziałami Integracyjnymi nr 280 im. Tytusa Chałubińskiego</t>
  </si>
  <si>
    <t>Praga Południe</t>
  </si>
  <si>
    <t>Szkoła Podstawowa Integracyjna Nr 135 im. Marii Kownackiej</t>
  </si>
  <si>
    <t>Szkoła Podstawowa nr 120 z Oddziałami Integracyjnymi im. Pułków Piechoty "Dzieci Warszawy"</t>
  </si>
  <si>
    <t>Szkoła Podstawowa nr 168 im. Czesława Niemena</t>
  </si>
  <si>
    <t>Szkoła Podstawowa nr 215 im. Piotra Wysockiego</t>
  </si>
  <si>
    <t>Szkoła Podstawowa nr 246 im. Tadeusza Kościuszki</t>
  </si>
  <si>
    <t>Szkoła Podstawowa nr 279 im. Batalionów AK "GUSTAW" I "HARNAŚ"</t>
  </si>
  <si>
    <t xml:space="preserve">Szkoła Podstawowa nr 373 </t>
  </si>
  <si>
    <t xml:space="preserve">Szkoła Podstawowa nr 374 </t>
  </si>
  <si>
    <t>Szkoła Podstawowa nr 375</t>
  </si>
  <si>
    <t xml:space="preserve">Szkoła Podstawowa nr 397 </t>
  </si>
  <si>
    <t>Szkoła Podstawowa nr 60 im. Powstania Listopadowego</t>
  </si>
  <si>
    <t>Szkoła Podstawowa nr 72 im. Przyjaciół Grochowa</t>
  </si>
  <si>
    <t>Praga Północ</t>
  </si>
  <si>
    <t>Szkoła Podstawowa nr 127 im. Henryka Sienkiewicza</t>
  </si>
  <si>
    <t>Szkoła Podstawowa nr 258 im. gen. Jakuba Jasińskiego</t>
  </si>
  <si>
    <t>Klasa pierwsza ogólnodostępna - sześciolatki 2018 siedmiolatki 2017, Filia ul. Namysłowska 1</t>
  </si>
  <si>
    <t>Szkoła Podstawowa nr 395 im. Rotmistrza Witolda Pileckiego</t>
  </si>
  <si>
    <t>Szkoła Podstawowa nr 50 im. Królowej Jadwigi</t>
  </si>
  <si>
    <t>Szkoła Podstawowa z Oddziałami Integracyjnymi nr 30 im. Powstańców 1863 r.</t>
  </si>
  <si>
    <t>Klasa pierwsza sportowa - sześciolatki 2018 siedmiolatki 2017 - koszykówka,</t>
  </si>
  <si>
    <t>Szkoła Podstawowa z Oddziałami Integracyjnymi nr 354 im. Adama Asnyka</t>
  </si>
  <si>
    <t>Szkoła Podstawowa z Oddziałami Integracyjnymi nr 73 im. Króla Stefana Batorego</t>
  </si>
  <si>
    <t>Rembertów</t>
  </si>
  <si>
    <t>Szkoła Podstawowa nr 217 z Oddziałami Integracyjnymi im. Obrońców Radiostacji Armii Krajowej w Rembertowie</t>
  </si>
  <si>
    <t>Szkoła Podstawowa nr 254 im. Generała Franciszka Żymirskiego</t>
  </si>
  <si>
    <t>Śródmieście</t>
  </si>
  <si>
    <t>Szkoła Podstawowa nr 1 im. Gustawa Morcinka</t>
  </si>
  <si>
    <t>Szkoła Podstawowa nr 203</t>
  </si>
  <si>
    <t>Szkoła Podstawowa nr 210 im. Bohaterów Pawiaka</t>
  </si>
  <si>
    <t>Szkoła Podstawowa nr 220 im. Stanisława Kopczyńskiego</t>
  </si>
  <si>
    <t>Szkoła Podstawowa nr 29 im. Giuseppe Garibaldiego</t>
  </si>
  <si>
    <t>Szkoła Podstawowa nr 32 z Oddziałami Integracyjnymi im. Małego Powstańca</t>
  </si>
  <si>
    <t>Szkoła Podstawowa nr 34 im. Stanisława Dubois</t>
  </si>
  <si>
    <t>Szkoła Podstawowa nr 48 im. Adama Próchnika</t>
  </si>
  <si>
    <t>Szkoła Podstawowa nr 75 im. Marii Konopnickiej</t>
  </si>
  <si>
    <t>Szkoła Podstawowa z Oddziałami Integracyjnymi i Oddziałami Dwujęzycznymi nr 211 im. Janusza Korczaka</t>
  </si>
  <si>
    <t>Targówek</t>
  </si>
  <si>
    <t>Szkoła Podstawowa nr 114 z Oddziałami Integracyjnymi im. Jędrzeja Cierniaka</t>
  </si>
  <si>
    <t>Szkoła Podstawowa nr 275 z Oddziałami Integracyjnymi im. Artura Oppmana</t>
  </si>
  <si>
    <t>Szkoła Podstawowa nr 277 im. Elizy Orzeszkowej</t>
  </si>
  <si>
    <t>Szkoła Podstawowa nr 285 im. Jana Marcina Szancera</t>
  </si>
  <si>
    <t>Szkoła Podstawowa nr 298 im. Jana Kasprowicza</t>
  </si>
  <si>
    <t>Szkoła Podstawowa nr 377</t>
  </si>
  <si>
    <t>Szkoła Podstawowa nr 378 im. Ignacego Jana Paderewskiego</t>
  </si>
  <si>
    <t>Szkoła Podstawowa nr 379 im. Szarych Szeregów</t>
  </si>
  <si>
    <t>Szkoła Podstawowa nr 42 z Oddziałami Integracyjnymi im. Konstantego Ildefonsa Gałczyńskiego</t>
  </si>
  <si>
    <t>Szkoła Podstawowa nr 58 im. Tadeusza Gajcego</t>
  </si>
  <si>
    <t>Szkoła Podstawowa z Oddziałami Integracyjnymi nr 206 im. Władysława Reymonta</t>
  </si>
  <si>
    <t>Ursus</t>
  </si>
  <si>
    <t>Szkoła Podstawowa nr 11 im. I Dywizji Kościuszkowskiej</t>
  </si>
  <si>
    <t>Szkoła Podstawowa nr 381 im. Krzysztofa Kamila Baczyńskiego</t>
  </si>
  <si>
    <t>Szkoła Podstawowa z Oddziałami Integracyjnymi nr 14  im. Bohaterów Warszawy</t>
  </si>
  <si>
    <t>Ursynów</t>
  </si>
  <si>
    <t>Szkoła Podstawowa nr 16 im. Tony Halika</t>
  </si>
  <si>
    <t>Szkoła Podstawowa nr 303 im. Fryderyka Chopina</t>
  </si>
  <si>
    <t>Szkoła Podstawowa nr 319 im. Marii Kann</t>
  </si>
  <si>
    <t>Szkoła Podstawowa nr 384 im. Stanisława Staszica</t>
  </si>
  <si>
    <t>Szkoła Podstawowa nr 405</t>
  </si>
  <si>
    <t>Szkoła Podstawowa z Oddziałami Integracyjnymi nr 343 im. Matki Teresy z Kalkuty</t>
  </si>
  <si>
    <t>Wawer</t>
  </si>
  <si>
    <t>Szkoła Podstawowa nr 109 im. Batalionów Chłopskich</t>
  </si>
  <si>
    <t>Szkoła Podstawowa nr 138 z Oddziałami Integracyjnymi im. Józefa Horsta</t>
  </si>
  <si>
    <t>Szkoła Podstawowa nr 140 im. Kazimierza Jeżewskiego</t>
  </si>
  <si>
    <t>Szkoła Podstawowa nr 195 im. Króla Maciusia I</t>
  </si>
  <si>
    <t>Szkoła Podstawowa nr 204 im. 19 Pułku Ułanów Wołyńskich</t>
  </si>
  <si>
    <t>Szkoła Podstawowa nr 76 im. 13 Dywizji Piechoty Strzelców Kresowych</t>
  </si>
  <si>
    <t>Szkoła Podstawowa nr 86 im. Bronisława Czecha</t>
  </si>
  <si>
    <t>Szkoła Podstawowa z Oddziałami Integracyjnymi nr 216  "Klonowego Liścia"</t>
  </si>
  <si>
    <t>Wesoła</t>
  </si>
  <si>
    <t>Szkoła Podstawowa nr 174 z Oddziałami Integracyjnymi  im. Tadeusza Kościuszki</t>
  </si>
  <si>
    <t>Wilanów</t>
  </si>
  <si>
    <t>Szkoła Podstawowa nr 261 im. St. Kostki Potockiego</t>
  </si>
  <si>
    <t>Szkoła Podstawowa nr 300 im. Wandy Rutkiewicz</t>
  </si>
  <si>
    <t>Włochy</t>
  </si>
  <si>
    <t>Szkoła Podstawowa nr 227 im. Lotników Polskich</t>
  </si>
  <si>
    <t>Szkoła Podstawowa nr 66 im. ks. Juliana Chrościckiego</t>
  </si>
  <si>
    <t>Szkoła Podstawowa nr 88 im. Gabriela Narutowicza</t>
  </si>
  <si>
    <t>Wola</t>
  </si>
  <si>
    <t>Szkoła Podstawowa nr 148 im. Hugona Kołłątaja</t>
  </si>
  <si>
    <t>Szkoła Podstawowa nr 166 im. Żwirki i Wigury</t>
  </si>
  <si>
    <t>Szkoła Podstawowa nr 221 z Oddziałami Integracyjnymi im. Barbary Bronisławy Czarnowskiej</t>
  </si>
  <si>
    <t>Szkoła Podstawowa nr 225 im. Józefa Gardeckiego</t>
  </si>
  <si>
    <t>Szkoła Podstawowa nr 234 im. Juliana Tuwima</t>
  </si>
  <si>
    <t>Szkoła Podstawowa nr 236 im. Ireny Sendlerowej</t>
  </si>
  <si>
    <t>Szkoła Podstawowa nr 238 im. Christo Botewa</t>
  </si>
  <si>
    <t>Szkoła Podstawowa nr 25 im. Komisji Edukacji Narodowej</t>
  </si>
  <si>
    <t>Szkoła Podstawowa nr 26 im. Mirosława Biernackiego</t>
  </si>
  <si>
    <t>Klasa pierwsza sportowa - sześciolatki 2018 siedmiolatki 2017 - akrobatyka sportowa,</t>
  </si>
  <si>
    <t>Szkoła Podstawowa nr 317 im. Edmunda Bojanowskiego</t>
  </si>
  <si>
    <t>Szkoła Podstawowa nr 388 im. Jana Pawła II</t>
  </si>
  <si>
    <t>Szkoła Podstawowa nr 389 im. Stefana Starzyńskiego</t>
  </si>
  <si>
    <t>Szkoła Podstawowa nr 63 im. Zawiszy Czarnego</t>
  </si>
  <si>
    <t>Żoliborz</t>
  </si>
  <si>
    <t>Szkoła Podstawowa nr 267 im. Juliusza Słowackiego</t>
  </si>
  <si>
    <t>Szkoła Podstawowa nr 391 im. Macieja Aleksego Dawidowskiego ps. „Alek”</t>
  </si>
  <si>
    <t>Szkoła Podstawowa nr 392 im. Jana Bytnara ps. „Rudy”</t>
  </si>
  <si>
    <t>Szkoła Podstawowa nr 92 im. Jana Brzechwy</t>
  </si>
  <si>
    <t>Klasa pierwsza sportowa - sześciolatki 2018 siedmiolatki 2017 - taniec,</t>
  </si>
  <si>
    <t>Szkoła Podstawowa z Oddziałami Integracyjnymi nr 68 im. Artura Oppmana</t>
  </si>
  <si>
    <t>Dzielnica</t>
  </si>
  <si>
    <t>Nazwa placówki</t>
  </si>
  <si>
    <t>Grupa rekrutacyjna</t>
  </si>
  <si>
    <t xml:space="preserve">Wolne miejsca </t>
  </si>
  <si>
    <t>Liczba wolnych miejsc w placówce, na które prowadzone jest postępowanie rekrutacyjne</t>
  </si>
  <si>
    <t>Raport o wolnych miejscach w szkołach podstawowych, na które prowadzone jest postępowanie rekrutacyjne uzupełniające na rok szkolny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</si>
</sst>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8999908444471571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nieszka.has\Downloads\Liczba_poda__na_poszczeg_lnych_priorytetach_wg_plac_wek__tylko_podania_potwierdzone_-12-06-2024(2).xls" TargetMode="External"/><Relationship Id="rId1" Type="http://schemas.openxmlformats.org/officeDocument/2006/relationships/externalLinkPath" Target="file:///C:\Users\agnieszka.has\Downloads\Liczba_poda__na_poszczeg_lnych_priorytetach_wg_plac_wek__tylko_podania_potwierdzone_-12-06-2024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 Liczba p"/>
    </sheetNames>
    <sheetDataSet>
      <sheetData sheetId="0">
        <row r="14">
          <cell r="C14" t="str">
            <v>Szkoła Podstawowa nr 150 im. Walerego Wróblewskiego</v>
          </cell>
          <cell r="D14" t="str">
            <v>ul. gen. W. Thomméego 1, 01-491, Warszawa</v>
          </cell>
        </row>
        <row r="15">
          <cell r="C15" t="str">
            <v>Szkoła Podstawowa nr 150 im. Walerego Wróblewskiego</v>
          </cell>
          <cell r="D15" t="str">
            <v/>
          </cell>
        </row>
        <row r="16">
          <cell r="C16" t="str">
            <v>Szkoła Podstawowa nr 306 im. ks. Jana Twardowskiego</v>
          </cell>
          <cell r="D16" t="str">
            <v>Tkaczy 27, 01-346, Warszawa</v>
          </cell>
        </row>
        <row r="17">
          <cell r="C17" t="str">
            <v>Szkoła Podstawowa nr 306 im. ks. Jana Twardowskiego</v>
          </cell>
          <cell r="D17" t="str">
            <v>Tkaczy 27, 01-346, Warszawa</v>
          </cell>
        </row>
        <row r="18">
          <cell r="C18" t="str">
            <v>Szkoła Podstawowa nr 306 im. ks. Jana Twardowskiego</v>
          </cell>
          <cell r="D18" t="str">
            <v/>
          </cell>
        </row>
        <row r="19">
          <cell r="C19" t="str">
            <v>Szkoła Podstawowa nr 316 im. Astrid Lindgren</v>
          </cell>
          <cell r="D19" t="str">
            <v>Szobera 1, 01-318, Warszawa</v>
          </cell>
        </row>
        <row r="20">
          <cell r="C20" t="str">
            <v>Szkoła Podstawowa nr 316 im. Astrid Lindgren</v>
          </cell>
          <cell r="D20" t="str">
            <v/>
          </cell>
        </row>
        <row r="21">
          <cell r="C21" t="str">
            <v>Szkoła Podstawowa nr 321</v>
          </cell>
          <cell r="D21" t="str">
            <v>ul. ppłk. W. Szadkowskiego 3, 01-493, Warszawa</v>
          </cell>
        </row>
        <row r="22">
          <cell r="C22" t="str">
            <v>Szkoła Podstawowa nr 321</v>
          </cell>
          <cell r="D22" t="str">
            <v>ul. ppłk. W. Szadkowskiego 3, 01-493, Warszawa</v>
          </cell>
        </row>
        <row r="23">
          <cell r="C23" t="str">
            <v>Szkoła Podstawowa nr 321</v>
          </cell>
          <cell r="D23" t="str">
            <v/>
          </cell>
        </row>
        <row r="24">
          <cell r="C24" t="str">
            <v>Szkoła Podstawowa nr 350 im. Armii Krajowej</v>
          </cell>
          <cell r="D24" t="str">
            <v>ul. K. Irzykowskiego 1a, 01-317, Warszawa</v>
          </cell>
        </row>
        <row r="25">
          <cell r="C25" t="str">
            <v>Szkoła Podstawowa nr 350 im. Armii Krajowej</v>
          </cell>
          <cell r="D25" t="str">
            <v>ul. K. Irzykowskiego 1a, 01-317, Warszawa</v>
          </cell>
        </row>
        <row r="26">
          <cell r="C26" t="str">
            <v>Szkoła Podstawowa nr 350 im. Armii Krajowej</v>
          </cell>
          <cell r="D26" t="str">
            <v/>
          </cell>
        </row>
        <row r="27">
          <cell r="C27" t="str">
            <v>Szkoła Podstawowa nr 357</v>
          </cell>
          <cell r="D27" t="str">
            <v>ul. Zachodzącego Słońca 25, 01-495, Warszawa</v>
          </cell>
        </row>
        <row r="28">
          <cell r="C28" t="str">
            <v>Szkoła Podstawowa nr 357</v>
          </cell>
          <cell r="D28" t="str">
            <v>ul. Zachodzącego Słońca 25, 01-495, Warszawa</v>
          </cell>
        </row>
        <row r="29">
          <cell r="C29" t="str">
            <v>Szkoła Podstawowa nr 357</v>
          </cell>
          <cell r="D29" t="str">
            <v/>
          </cell>
        </row>
        <row r="30">
          <cell r="C30" t="str">
            <v>Szkoła Podstawowa nr 362 im. prof. Tadeusza Kotarbińskiego</v>
          </cell>
          <cell r="D30" t="str">
            <v>Waleriana Czumy 8, 01-355, Warszawa</v>
          </cell>
        </row>
        <row r="31">
          <cell r="C31" t="str">
            <v>Szkoła Podstawowa nr 362 im. prof. Tadeusza Kotarbińskiego</v>
          </cell>
          <cell r="D31" t="str">
            <v>Waleriana Czumy 8, 01-355, Warszawa</v>
          </cell>
        </row>
        <row r="32">
          <cell r="C32" t="str">
            <v>Szkoła Podstawowa nr 362 im. prof. Tadeusza Kotarbińskiego</v>
          </cell>
          <cell r="D32" t="str">
            <v/>
          </cell>
        </row>
        <row r="33">
          <cell r="C33" t="str">
            <v>Szkoła Podstawowa nr 363</v>
          </cell>
          <cell r="D33" t="str">
            <v>ul. Rozłogi 10, 01-310, Warszawa</v>
          </cell>
        </row>
        <row r="34">
          <cell r="C34" t="str">
            <v>Szkoła Podstawowa nr 363</v>
          </cell>
          <cell r="D34" t="str">
            <v/>
          </cell>
        </row>
        <row r="35">
          <cell r="C35" t="str">
            <v>Szkoła Podstawowa nr 364 im. Konstancji Markiewicz</v>
          </cell>
          <cell r="D35" t="str">
            <v>M. E. Andriollego 1, 01-494, Warszawa</v>
          </cell>
        </row>
        <row r="36">
          <cell r="C36" t="str">
            <v>Szkoła Podstawowa nr 364 im. Konstancji Markiewicz</v>
          </cell>
          <cell r="D36" t="str">
            <v/>
          </cell>
        </row>
        <row r="37">
          <cell r="C37" t="str">
            <v>Szkoła Podstawowa z Oddziałami Integracyjnymi nr 301 im. Janusza Korczaka</v>
          </cell>
          <cell r="D37" t="str">
            <v>Brygadzistów 18, 01-384, Warszawa</v>
          </cell>
        </row>
        <row r="38">
          <cell r="C38" t="str">
            <v>Szkoła Podstawowa z Oddziałami Integracyjnymi nr 301 im. Janusza Korczaka</v>
          </cell>
          <cell r="D38" t="str">
            <v>Brygadzistów 18, 01-384, Warszawa</v>
          </cell>
        </row>
        <row r="39">
          <cell r="C39" t="str">
            <v>Szkoła Podstawowa z Oddziałami Integracyjnymi nr 301 im. Janusza Korczaka</v>
          </cell>
          <cell r="D39" t="str">
            <v>Brygadzistów 18, 01-384, Warszawa</v>
          </cell>
        </row>
        <row r="40">
          <cell r="C40" t="str">
            <v>Szkoła Podstawowa z Oddziałami Integracyjnymi nr 301 im. Janusza Korczaka</v>
          </cell>
          <cell r="D40" t="str">
            <v/>
          </cell>
        </row>
        <row r="41">
          <cell r="C41" t="str">
            <v>Szkoła Podstawowa z Oddziałami Integracyjnymi nr 341 im. Twórców Literatury Dziecięcej</v>
          </cell>
          <cell r="D41" t="str">
            <v>Oławska 3, 01-494, Warszawa</v>
          </cell>
        </row>
        <row r="42">
          <cell r="C42" t="str">
            <v>Szkoła Podstawowa z Oddziałami Integracyjnymi nr 341 im. Twórców Literatury Dziecięcej</v>
          </cell>
          <cell r="D42" t="str">
            <v>Oławska 3, 01-494, Warszawa</v>
          </cell>
        </row>
        <row r="43">
          <cell r="C43" t="str">
            <v>Szkoła Podstawowa z Oddziałami Integracyjnymi nr 341 im. Twórców Literatury Dziecięcej</v>
          </cell>
          <cell r="D43" t="str">
            <v/>
          </cell>
        </row>
        <row r="44">
          <cell r="C44" t="str">
            <v>Szkoła Podstawowa z Oddziałami Integracyjnymi nr 82 im. Jana Pawła II</v>
          </cell>
          <cell r="D44" t="str">
            <v>ul. S. Konarskiego 20, 01-464, Warszawa</v>
          </cell>
        </row>
        <row r="45">
          <cell r="C45" t="str">
            <v>Szkoła Podstawowa z Oddziałami Integracyjnymi nr 82 im. Jana Pawła II</v>
          </cell>
          <cell r="D45" t="str">
            <v>ul. S. Konarskiego 20, 01-464, Warszawa</v>
          </cell>
        </row>
        <row r="46">
          <cell r="C46" t="str">
            <v>Szkoła Podstawowa z Oddziałami Integracyjnymi nr 82 im. Jana Pawła II</v>
          </cell>
          <cell r="D46" t="str">
            <v/>
          </cell>
        </row>
        <row r="47">
          <cell r="C47" t="str">
            <v/>
          </cell>
          <cell r="D47" t="str">
            <v/>
          </cell>
        </row>
        <row r="48">
          <cell r="C48" t="str">
            <v>Szkoła Podstawowa nr 110   im. Kazimierza Jeżewskiego</v>
          </cell>
          <cell r="D48" t="str">
            <v>Bohaterów 41, 03-007, Warszawa</v>
          </cell>
        </row>
        <row r="49">
          <cell r="C49" t="str">
            <v>Szkoła Podstawowa nr 110   im. Kazimierza Jeżewskiego</v>
          </cell>
          <cell r="D49" t="str">
            <v/>
          </cell>
        </row>
        <row r="50">
          <cell r="C50" t="str">
            <v>Szkoła Podstawowa nr 112 z Oddziałami Integracyjnymi im. Marii Kownackiej</v>
          </cell>
          <cell r="D50" t="str">
            <v>Zaułek 34, 03-289, Warszawa</v>
          </cell>
        </row>
        <row r="51">
          <cell r="C51" t="str">
            <v>Szkoła Podstawowa nr 112 z Oddziałami Integracyjnymi im. Marii Kownackiej</v>
          </cell>
          <cell r="D51" t="str">
            <v>Zaułek 34, 03-289, Warszawa</v>
          </cell>
        </row>
        <row r="52">
          <cell r="C52" t="str">
            <v>Szkoła Podstawowa nr 112 z Oddziałami Integracyjnymi im. Marii Kownackiej</v>
          </cell>
          <cell r="D52" t="str">
            <v/>
          </cell>
        </row>
        <row r="53">
          <cell r="C53" t="str">
            <v>Szkoła Podstawowa nr 118 im. Przyjaciół Mazowsza</v>
          </cell>
          <cell r="D53" t="str">
            <v>ul. Myśliborska 25, 03-185, Warszawa</v>
          </cell>
        </row>
        <row r="54">
          <cell r="C54" t="str">
            <v>Szkoła Podstawowa nr 118 im. Przyjaciół Mazowsza</v>
          </cell>
          <cell r="D54" t="str">
            <v/>
          </cell>
        </row>
        <row r="55">
          <cell r="C55" t="str">
            <v>Szkoła Podstawowa nr 154 z Oddziałami Integracyjnymi im. Pawła Edmunda Strzeleckiego</v>
          </cell>
          <cell r="D55" t="str">
            <v>Leśnej Polanki 63/65, 03-142, Warszawa</v>
          </cell>
        </row>
        <row r="56">
          <cell r="C56" t="str">
            <v>Szkoła Podstawowa nr 154 z Oddziałami Integracyjnymi im. Pawła Edmunda Strzeleckiego</v>
          </cell>
          <cell r="D56" t="str">
            <v>Leśnej Polanki 63/65, 03-142, Warszawa</v>
          </cell>
        </row>
        <row r="57">
          <cell r="C57" t="str">
            <v>Szkoła Podstawowa nr 154 z Oddziałami Integracyjnymi im. Pawła Edmunda Strzeleckiego</v>
          </cell>
          <cell r="D57" t="str">
            <v/>
          </cell>
        </row>
        <row r="58">
          <cell r="C58" t="str">
            <v>Szkoła Podstawowa nr 231 im. Gen. Mariusza Zaruskiego</v>
          </cell>
          <cell r="D58" t="str">
            <v>Juranda ze Spychowa 10, 03-257, Warszawa</v>
          </cell>
        </row>
        <row r="59">
          <cell r="C59" t="str">
            <v>Szkoła Podstawowa nr 231 im. Gen. Mariusza Zaruskiego</v>
          </cell>
          <cell r="D59" t="str">
            <v/>
          </cell>
        </row>
        <row r="60">
          <cell r="C60" t="str">
            <v>Szkoła Podstawowa nr 257 im. prof. Mariana Falskiego</v>
          </cell>
          <cell r="D60" t="str">
            <v>Podróżnicza 11, 03-111, Warszawa</v>
          </cell>
        </row>
        <row r="61">
          <cell r="C61" t="str">
            <v>Szkoła Podstawowa nr 257 im. prof. Mariana Falskiego</v>
          </cell>
          <cell r="D61" t="str">
            <v/>
          </cell>
        </row>
        <row r="62">
          <cell r="C62" t="str">
            <v>Szkoła Podstawowa nr 31 im. Kardynała Stefana Wyszyńskiego</v>
          </cell>
          <cell r="D62" t="str">
            <v>Kobiałka 49, 03-044, Warszawa</v>
          </cell>
        </row>
        <row r="63">
          <cell r="C63" t="str">
            <v>Szkoła Podstawowa nr 31 im. Kardynała Stefana Wyszyńskiego</v>
          </cell>
          <cell r="D63" t="str">
            <v/>
          </cell>
        </row>
        <row r="64">
          <cell r="C64" t="str">
            <v>Szkoła Podstawowa nr 314 im. Przyjaciół Ziemi</v>
          </cell>
          <cell r="D64" t="str">
            <v>Porajów 3, 03-188, Warszawa</v>
          </cell>
        </row>
        <row r="65">
          <cell r="C65" t="str">
            <v>Szkoła Podstawowa nr 314 im. Przyjaciół Ziemi</v>
          </cell>
          <cell r="D65" t="str">
            <v/>
          </cell>
        </row>
        <row r="66">
          <cell r="C66" t="str">
            <v>Szkoła Podstawowa nr 355 im. Jana Wedla</v>
          </cell>
          <cell r="D66" t="str">
            <v>ul. Ceramiczna 11, 03-126, Warszawa</v>
          </cell>
        </row>
        <row r="67">
          <cell r="C67" t="str">
            <v>Szkoła Podstawowa nr 355 im. Jana Wedla</v>
          </cell>
          <cell r="D67" t="str">
            <v>ul. Ceramiczna 11, 03-126, Warszawa</v>
          </cell>
        </row>
        <row r="68">
          <cell r="C68" t="str">
            <v>Szkoła Podstawowa nr 355 im. Jana Wedla</v>
          </cell>
          <cell r="D68" t="str">
            <v>ul. Ceramiczna 11, 03-126, Warszawa</v>
          </cell>
        </row>
        <row r="69">
          <cell r="C69" t="str">
            <v>Szkoła Podstawowa nr 355 im. Jana Wedla</v>
          </cell>
          <cell r="D69" t="str">
            <v/>
          </cell>
        </row>
        <row r="70">
          <cell r="C70" t="str">
            <v xml:space="preserve">Szkoła Podstawowa nr 356 im. Ryszarda Kaczorowskiego </v>
          </cell>
          <cell r="D70" t="str">
            <v>Głębocka 66, 03-287, Warszawa</v>
          </cell>
        </row>
        <row r="71">
          <cell r="C71" t="str">
            <v xml:space="preserve">Szkoła Podstawowa nr 356 im. Ryszarda Kaczorowskiego </v>
          </cell>
          <cell r="D71" t="str">
            <v>Głębocka 66, 03-287, Warszawa</v>
          </cell>
        </row>
        <row r="72">
          <cell r="C72" t="str">
            <v xml:space="preserve">Szkoła Podstawowa nr 356 im. Ryszarda Kaczorowskiego </v>
          </cell>
          <cell r="D72" t="str">
            <v/>
          </cell>
        </row>
        <row r="73">
          <cell r="C73" t="str">
            <v>Szkoła Podstawowa nr 361 im. Papcia Chmiela</v>
          </cell>
          <cell r="D73" t="str">
            <v/>
          </cell>
        </row>
        <row r="74">
          <cell r="C74" t="str">
            <v>Szkoła Podstawowa nr 361 im. Papcia Chmiela</v>
          </cell>
          <cell r="D74" t="str">
            <v/>
          </cell>
        </row>
        <row r="75">
          <cell r="C75" t="str">
            <v>Szkoła Podstawowa nr 365 im. Wojciecha Zawadzkiego w Warszawie</v>
          </cell>
          <cell r="D75" t="str">
            <v>Płużnicka 4, 03-184, Warszawa</v>
          </cell>
        </row>
        <row r="76">
          <cell r="C76" t="str">
            <v>Szkoła Podstawowa nr 365 im. Wojciecha Zawadzkiego w Warszawie</v>
          </cell>
          <cell r="D76" t="str">
            <v/>
          </cell>
        </row>
        <row r="77">
          <cell r="C77" t="str">
            <v>Szkoła Podstawowa nr 366</v>
          </cell>
          <cell r="D77" t="str">
            <v>ul. Strumykowa 21, 03-138, Warszawa</v>
          </cell>
        </row>
        <row r="78">
          <cell r="C78" t="str">
            <v>Szkoła Podstawowa nr 366</v>
          </cell>
          <cell r="D78" t="str">
            <v>ul. Strumykowa 21, 03-138, Warszawa</v>
          </cell>
        </row>
        <row r="79">
          <cell r="C79" t="str">
            <v>Szkoła Podstawowa nr 366</v>
          </cell>
          <cell r="D79" t="str">
            <v/>
          </cell>
        </row>
        <row r="80">
          <cell r="C80" t="str">
            <v>Szkoła Podstawowa nr 367</v>
          </cell>
          <cell r="D80" t="str">
            <v>Przytulna 3, 03-083, Warszawa</v>
          </cell>
        </row>
        <row r="81">
          <cell r="C81" t="str">
            <v>Szkoła Podstawowa nr 367</v>
          </cell>
          <cell r="D81" t="str">
            <v/>
          </cell>
        </row>
        <row r="82">
          <cell r="C82" t="str">
            <v>Szkoła Podstawowa nr 368 im. „Polskich Olimpijczyków”</v>
          </cell>
          <cell r="D82" t="str">
            <v>ul. M. Hemara 16, 03-289, Warszawa</v>
          </cell>
        </row>
        <row r="83">
          <cell r="C83" t="str">
            <v>Szkoła Podstawowa nr 368 im. „Polskich Olimpijczyków”</v>
          </cell>
          <cell r="D83" t="str">
            <v>ul. M. Hemara 16, 03-289, Warszawa</v>
          </cell>
        </row>
        <row r="84">
          <cell r="C84" t="str">
            <v>Szkoła Podstawowa nr 368 im. „Polskich Olimpijczyków”</v>
          </cell>
          <cell r="D84" t="str">
            <v>ul. M. Hemara 16, 03-289, Warszawa</v>
          </cell>
        </row>
        <row r="85">
          <cell r="C85" t="str">
            <v>Szkoła Podstawowa nr 368 im. „Polskich Olimpijczyków”</v>
          </cell>
          <cell r="D85" t="str">
            <v/>
          </cell>
        </row>
        <row r="86">
          <cell r="C86" t="str">
            <v>Szkoła Podstawowa nr 406</v>
          </cell>
          <cell r="D86" t="str">
            <v>ul. Świderska 93, 03-128, Warszawa</v>
          </cell>
        </row>
        <row r="87">
          <cell r="C87" t="str">
            <v>Szkoła Podstawowa nr 406</v>
          </cell>
          <cell r="D87" t="str">
            <v/>
          </cell>
        </row>
        <row r="88">
          <cell r="C88" t="str">
            <v>Szkoła Podstawowa z Oddziałami Integracyjnymi nr 342 im. Jana Marcina Szancera</v>
          </cell>
          <cell r="D88" t="str">
            <v>Strumykowa 21A, 03-138, Warszawa</v>
          </cell>
        </row>
        <row r="89">
          <cell r="C89" t="str">
            <v>Szkoła Podstawowa z Oddziałami Integracyjnymi nr 342 im. Jana Marcina Szancera</v>
          </cell>
          <cell r="D89" t="str">
            <v>Strumykowa 21A, 03-138, Warszawa</v>
          </cell>
        </row>
        <row r="90">
          <cell r="C90" t="str">
            <v>Szkoła Podstawowa z Oddziałami Integracyjnymi nr 342 im. Jana Marcina Szancera</v>
          </cell>
          <cell r="D90" t="str">
            <v/>
          </cell>
        </row>
        <row r="91">
          <cell r="C91" t="str">
            <v>Szkoła Podstawowa z Oddziałami Integracyjnymi nr 344 im. Powstania Warszawskiego</v>
          </cell>
          <cell r="D91" t="str">
            <v>Erazma z Zakroczymia 15, 03-185, Warszawa</v>
          </cell>
        </row>
        <row r="92">
          <cell r="C92" t="str">
            <v>Szkoła Podstawowa z Oddziałami Integracyjnymi nr 344 im. Powstania Warszawskiego</v>
          </cell>
          <cell r="D92" t="str">
            <v>Erazma z Zakroczymia 15, 03-185, Warszawa</v>
          </cell>
        </row>
        <row r="93">
          <cell r="C93" t="str">
            <v>Szkoła Podstawowa z Oddziałami Integracyjnymi nr 344 im. Powstania Warszawskiego</v>
          </cell>
          <cell r="D93" t="str">
            <v>Erazma z Zakroczymia 15, 03-185, Warszawa</v>
          </cell>
        </row>
        <row r="94">
          <cell r="C94" t="str">
            <v>Szkoła Podstawowa z Oddziałami Integracyjnymi nr 344 im. Powstania Warszawskiego</v>
          </cell>
          <cell r="D94" t="str">
            <v>Erazma z Zakroczymia 15, 03-185, Warszawa</v>
          </cell>
        </row>
        <row r="95">
          <cell r="C95" t="str">
            <v>Szkoła Podstawowa z Oddziałami Integracyjnymi nr 344 im. Powstania Warszawskiego</v>
          </cell>
          <cell r="D95" t="str">
            <v/>
          </cell>
        </row>
        <row r="96">
          <cell r="C96" t="str">
            <v/>
          </cell>
          <cell r="D96" t="str">
            <v/>
          </cell>
        </row>
        <row r="97">
          <cell r="C97" t="str">
            <v>Szkoła Podstawowa  nr 289 im. Henryka Sienkiewicza</v>
          </cell>
          <cell r="D97" t="str">
            <v>Broniewskiego 99A, 01-876, Warszawa</v>
          </cell>
        </row>
        <row r="98">
          <cell r="C98" t="str">
            <v>Szkoła Podstawowa  nr 289 im. Henryka Sienkiewicza</v>
          </cell>
          <cell r="D98" t="str">
            <v>Broniewskiego 99A, 01-876, Warszawa</v>
          </cell>
        </row>
        <row r="99">
          <cell r="C99" t="str">
            <v>Szkoła Podstawowa  nr 289 im. Henryka Sienkiewicza</v>
          </cell>
          <cell r="D99" t="str">
            <v>Broniewskiego 99A, 01-876, Warszawa</v>
          </cell>
        </row>
        <row r="100">
          <cell r="C100" t="str">
            <v>Szkoła Podstawowa  nr 289 im. Henryka Sienkiewicza</v>
          </cell>
          <cell r="D100" t="str">
            <v/>
          </cell>
        </row>
        <row r="101">
          <cell r="C101" t="str">
            <v>Szkoła Podstawowa nr 133  im. Stefana  Czarnieckiego</v>
          </cell>
          <cell r="D101" t="str">
            <v>Fontany 3, 01-835, Warszawa</v>
          </cell>
        </row>
        <row r="102">
          <cell r="C102" t="str">
            <v>Szkoła Podstawowa nr 133  im. Stefana  Czarnieckiego</v>
          </cell>
          <cell r="D102" t="str">
            <v>Fontany 3, 01-835, Warszawa</v>
          </cell>
        </row>
        <row r="103">
          <cell r="C103" t="str">
            <v>Szkoła Podstawowa nr 133  im. Stefana  Czarnieckiego</v>
          </cell>
          <cell r="D103" t="str">
            <v>Fontany 3, 01-835, Warszawa</v>
          </cell>
        </row>
        <row r="104">
          <cell r="C104" t="str">
            <v>Szkoła Podstawowa nr 133  im. Stefana  Czarnieckiego</v>
          </cell>
          <cell r="D104" t="str">
            <v/>
          </cell>
        </row>
        <row r="105">
          <cell r="C105" t="str">
            <v>Szkoła Podstawowa nr 187 im. Adama  Mickiewicza</v>
          </cell>
          <cell r="D105" t="str">
            <v>ul. L. Staffa 21, 01-884, Warszawa</v>
          </cell>
        </row>
        <row r="106">
          <cell r="C106" t="str">
            <v>Szkoła Podstawowa nr 187 im. Adama  Mickiewicza</v>
          </cell>
          <cell r="D106" t="str">
            <v/>
          </cell>
        </row>
        <row r="107">
          <cell r="C107" t="str">
            <v>Szkoła Podstawowa nr 209 im Hanki Ordonówny</v>
          </cell>
          <cell r="D107" t="str">
            <v>al. W. Reymonta 25, 01-840, Warszawa</v>
          </cell>
        </row>
        <row r="108">
          <cell r="C108" t="str">
            <v>Szkoła Podstawowa nr 209 im Hanki Ordonówny</v>
          </cell>
          <cell r="D108" t="str">
            <v/>
          </cell>
        </row>
        <row r="109">
          <cell r="C109" t="str">
            <v>Szkoła Podstawowa nr 263 im. Powstańców Wielkopolskich</v>
          </cell>
          <cell r="D109" t="str">
            <v>Szegedyńska 11, 01-957, Warszawa</v>
          </cell>
        </row>
        <row r="110">
          <cell r="C110" t="str">
            <v>Szkoła Podstawowa nr 263 im. Powstańców Wielkopolskich</v>
          </cell>
          <cell r="D110" t="str">
            <v>Szegedyńska 11, 01-957, Warszawa</v>
          </cell>
        </row>
        <row r="111">
          <cell r="C111" t="str">
            <v>Szkoła Podstawowa nr 263 im. Powstańców Wielkopolskich</v>
          </cell>
          <cell r="D111" t="str">
            <v/>
          </cell>
        </row>
        <row r="112">
          <cell r="C112" t="str">
            <v>Szkoła Podstawowa nr 273 im. dr. Aleksandra Landy</v>
          </cell>
          <cell r="D112" t="str">
            <v>Balcerzaka 1, 01-944, Warszawa</v>
          </cell>
        </row>
        <row r="113">
          <cell r="C113" t="str">
            <v>Szkoła Podstawowa nr 273 im. dr. Aleksandra Landy</v>
          </cell>
          <cell r="D113" t="str">
            <v>Balcerzaka 1, 01-944, Warszawa</v>
          </cell>
        </row>
        <row r="114">
          <cell r="C114" t="str">
            <v>Szkoła Podstawowa nr 273 im. dr. Aleksandra Landy</v>
          </cell>
          <cell r="D114" t="str">
            <v/>
          </cell>
        </row>
        <row r="115">
          <cell r="C115" t="str">
            <v>Szkoła Podstawowa nr 293 im.Jana Kochanowskiego</v>
          </cell>
          <cell r="D115" t="str">
            <v>Kochanowskiego 8, 01-864, Warszawa</v>
          </cell>
        </row>
        <row r="116">
          <cell r="C116" t="str">
            <v>Szkoła Podstawowa nr 293 im.Jana Kochanowskiego</v>
          </cell>
          <cell r="D116" t="str">
            <v/>
          </cell>
        </row>
        <row r="117">
          <cell r="C117" t="str">
            <v>Szkoła Podstawowa nr 352 im. Jerzego Huberta Wagnera</v>
          </cell>
          <cell r="D117" t="str">
            <v/>
          </cell>
        </row>
        <row r="118">
          <cell r="C118" t="str">
            <v>Szkoła Podstawowa nr 352 im. Jerzego Huberta Wagnera</v>
          </cell>
          <cell r="D118" t="str">
            <v/>
          </cell>
        </row>
        <row r="119">
          <cell r="C119" t="str">
            <v>Szkoła Podstawowa nr 352 im. Jerzego Huberta Wagnera</v>
          </cell>
          <cell r="D119" t="str">
            <v/>
          </cell>
        </row>
        <row r="120">
          <cell r="C120" t="str">
            <v>Szkoła Podstawowa nr 369 im. Antoniego Bolesława Dobrowolskiego</v>
          </cell>
          <cell r="D120" t="str">
            <v>S. Przybyszewskiego 45, 01-844, Warszawa</v>
          </cell>
        </row>
        <row r="121">
          <cell r="C121" t="str">
            <v>Szkoła Podstawowa nr 369 im. Antoniego Bolesława Dobrowolskiego</v>
          </cell>
          <cell r="D121" t="str">
            <v>S. Przybyszewskiego 45, 01-844, Warszawa</v>
          </cell>
        </row>
        <row r="122">
          <cell r="C122" t="str">
            <v>Szkoła Podstawowa nr 369 im. Antoniego Bolesława Dobrowolskiego</v>
          </cell>
          <cell r="D122" t="str">
            <v>S. Przybyszewskiego 45, 01-844, Warszawa</v>
          </cell>
        </row>
        <row r="123">
          <cell r="C123" t="str">
            <v>Szkoła Podstawowa nr 369 im. Antoniego Bolesława Dobrowolskiego</v>
          </cell>
          <cell r="D123" t="str">
            <v/>
          </cell>
        </row>
        <row r="124">
          <cell r="C124" t="str">
            <v>Szkoła Podstawowa nr 370</v>
          </cell>
          <cell r="D124" t="str">
            <v>Tołstoja L. 2, 01-910, Warszawa</v>
          </cell>
        </row>
        <row r="125">
          <cell r="C125" t="str">
            <v>Szkoła Podstawowa nr 370</v>
          </cell>
          <cell r="D125" t="str">
            <v/>
          </cell>
        </row>
        <row r="126">
          <cell r="C126" t="str">
            <v>Szkoła Podstawowa nr 53 im. Mariusza Zaruskiego</v>
          </cell>
          <cell r="D126" t="str">
            <v>Rudzka 6, 01-689, Warszawa</v>
          </cell>
        </row>
        <row r="127">
          <cell r="C127" t="str">
            <v>Szkoła Podstawowa nr 53 im. Mariusza Zaruskiego</v>
          </cell>
          <cell r="D127" t="str">
            <v/>
          </cell>
        </row>
        <row r="128">
          <cell r="C128" t="str">
            <v>Szkoła Podstawowa nr 77 im. Wandy Chotomskiej</v>
          </cell>
          <cell r="D128" t="str">
            <v>ul. Samogłoska 9, 01-980, Warszawa</v>
          </cell>
        </row>
        <row r="129">
          <cell r="C129" t="str">
            <v>Szkoła Podstawowa nr 77 im. Wandy Chotomskiej</v>
          </cell>
          <cell r="D129" t="str">
            <v/>
          </cell>
        </row>
        <row r="130">
          <cell r="C130" t="str">
            <v>Szkoła Podstawowa nr 80 im. Marii Kownackiej</v>
          </cell>
          <cell r="D130" t="str">
            <v>Aspekt 48, 01-904, Warszawa</v>
          </cell>
        </row>
        <row r="131">
          <cell r="C131" t="str">
            <v>Szkoła Podstawowa nr 80 im. Marii Kownackiej</v>
          </cell>
          <cell r="D131" t="str">
            <v/>
          </cell>
        </row>
        <row r="132">
          <cell r="C132" t="str">
            <v>Szkoła Podstawowa z Oddziałami Integracyjnymi nr 214 im. Henryka Jerzego Chmielewskiego</v>
          </cell>
          <cell r="D132" t="str">
            <v>ul. A. Fontany 1, 01-835, Warszawa</v>
          </cell>
        </row>
        <row r="133">
          <cell r="C133" t="str">
            <v>Szkoła Podstawowa z Oddziałami Integracyjnymi nr 214 im. Henryka Jerzego Chmielewskiego</v>
          </cell>
          <cell r="D133" t="str">
            <v>ul. A. Fontany 1, 01-835, Warszawa</v>
          </cell>
        </row>
        <row r="134">
          <cell r="C134" t="str">
            <v>Szkoła Podstawowa z Oddziałami Integracyjnymi nr 214 im. Henryka Jerzego Chmielewskiego</v>
          </cell>
          <cell r="D134" t="str">
            <v/>
          </cell>
        </row>
        <row r="135">
          <cell r="C135" t="str">
            <v>Szkoła Podstawowa z Oddziałami Integracyjnymi nr 223 im. Partyzantów Ziemi Kieleckiej</v>
          </cell>
          <cell r="D135" t="str">
            <v>Kasprowicza 107, 01-849, Warszawa</v>
          </cell>
        </row>
        <row r="136">
          <cell r="C136" t="str">
            <v>Szkoła Podstawowa z Oddziałami Integracyjnymi nr 223 im. Partyzantów Ziemi Kieleckiej</v>
          </cell>
          <cell r="D136" t="str">
            <v>Kasprowicza 107, 01-849, Warszawa</v>
          </cell>
        </row>
        <row r="137">
          <cell r="C137" t="str">
            <v>Szkoła Podstawowa z Oddziałami Integracyjnymi nr 223 im. Partyzantów Ziemi Kieleckiej</v>
          </cell>
          <cell r="D137" t="str">
            <v/>
          </cell>
        </row>
        <row r="138">
          <cell r="C138" t="str">
            <v>Szkoła Podstawowa z Oddziałami Integracyjnymi nr 247 im. Kazimierza Lisieckiego "Dziadka"</v>
          </cell>
          <cell r="D138" t="str">
            <v>Wrzeciono 9, 01-951, Warszawa</v>
          </cell>
        </row>
        <row r="139">
          <cell r="C139" t="str">
            <v>Szkoła Podstawowa z Oddziałami Integracyjnymi nr 247 im. Kazimierza Lisieckiego "Dziadka"</v>
          </cell>
          <cell r="D139" t="str">
            <v>Wrzeciono 9, 01-951, Warszawa</v>
          </cell>
        </row>
        <row r="140">
          <cell r="C140" t="str">
            <v>Szkoła Podstawowa z Oddziałami Integracyjnymi nr 247 im. Kazimierza Lisieckiego "Dziadka"</v>
          </cell>
          <cell r="D140" t="str">
            <v/>
          </cell>
        </row>
        <row r="141">
          <cell r="C141" t="str">
            <v/>
          </cell>
          <cell r="D141" t="str">
            <v/>
          </cell>
        </row>
        <row r="142">
          <cell r="C142" t="str">
            <v>Szkoła Podstawowa Integracyjna nr 339  im. Raoula Wallenberga</v>
          </cell>
          <cell r="D142" t="str">
            <v>Bonifacego 10, 02-914, Warszawa</v>
          </cell>
        </row>
        <row r="143">
          <cell r="C143" t="str">
            <v>Szkoła Podstawowa Integracyjna nr 339  im. Raoula Wallenberga</v>
          </cell>
          <cell r="D143" t="str">
            <v>Bonifacego 10, 02-914, Warszawa</v>
          </cell>
        </row>
        <row r="144">
          <cell r="C144" t="str">
            <v>Szkoła Podstawowa Integracyjna nr 339  im. Raoula Wallenberga</v>
          </cell>
          <cell r="D144" t="str">
            <v/>
          </cell>
        </row>
        <row r="145">
          <cell r="C145" t="str">
            <v>Szkoła Podstawowa nr 103 im. Bohaterów Warszawy 1939-1945</v>
          </cell>
          <cell r="D145" t="str">
            <v>Jeziorna 5/9, 02-911, Warszawa</v>
          </cell>
        </row>
        <row r="146">
          <cell r="C146" t="str">
            <v>Szkoła Podstawowa nr 103 im. Bohaterów Warszawy 1939-1945</v>
          </cell>
          <cell r="D146" t="str">
            <v/>
          </cell>
        </row>
        <row r="147">
          <cell r="C147" t="str">
            <v>Szkoła Podstawowa nr 107 im. Bronisława Malinowskiego</v>
          </cell>
          <cell r="D147" t="str">
            <v>Nowoursynowska 210, 02-766, Warszawa</v>
          </cell>
        </row>
        <row r="148">
          <cell r="C148" t="str">
            <v>Szkoła Podstawowa nr 107 im. Bronisława Malinowskiego</v>
          </cell>
          <cell r="D148" t="str">
            <v/>
          </cell>
        </row>
        <row r="149">
          <cell r="C149" t="str">
            <v>Szkoła Podstawowa nr 115 im. Wandy Turowskiej</v>
          </cell>
          <cell r="D149" t="str">
            <v>Okrężna 80, 02-933, Warszawa</v>
          </cell>
        </row>
        <row r="150">
          <cell r="C150" t="str">
            <v>Szkoła Podstawowa nr 115 im. Wandy Turowskiej</v>
          </cell>
          <cell r="D150" t="str">
            <v/>
          </cell>
        </row>
        <row r="151">
          <cell r="C151" t="str">
            <v>Szkoła Podstawowa nr 119 im. 3 Berlińskiego Pułku Piechoty</v>
          </cell>
          <cell r="D151" t="str">
            <v>Pułku AK „Baszta” 3, 02-649, Warszawa</v>
          </cell>
        </row>
        <row r="152">
          <cell r="C152" t="str">
            <v>Szkoła Podstawowa nr 119 im. 3 Berlińskiego Pułku Piechoty</v>
          </cell>
          <cell r="D152" t="str">
            <v/>
          </cell>
        </row>
        <row r="153">
          <cell r="C153" t="str">
            <v>Szkoła Podstawowa nr 146 im. Janusza Korczaka</v>
          </cell>
          <cell r="D153" t="str">
            <v>Domaniewska 33, 02-672, Warszawa</v>
          </cell>
        </row>
        <row r="154">
          <cell r="C154" t="str">
            <v>Szkoła Podstawowa nr 146 im. Janusza Korczaka</v>
          </cell>
          <cell r="D154" t="str">
            <v/>
          </cell>
        </row>
        <row r="155">
          <cell r="C155" t="str">
            <v>Szkoła Podstawowa nr 190 im. Orła Białego</v>
          </cell>
          <cell r="D155" t="str">
            <v>Zwierzyniecka 10, 00-719, Warszawa</v>
          </cell>
        </row>
        <row r="156">
          <cell r="C156" t="str">
            <v>Szkoła Podstawowa nr 190 im. Orła Białego</v>
          </cell>
          <cell r="D156" t="str">
            <v/>
          </cell>
        </row>
        <row r="157">
          <cell r="C157" t="str">
            <v>Szkoła Podstawowa nr 191 im. Józefa Ignacego Kraszewskiego</v>
          </cell>
          <cell r="D157" t="str">
            <v>Bokserska 30, 02-682, Warszawa</v>
          </cell>
        </row>
        <row r="158">
          <cell r="C158" t="str">
            <v>Szkoła Podstawowa nr 191 im. Józefa Ignacego Kraszewskiego</v>
          </cell>
          <cell r="D158" t="str">
            <v/>
          </cell>
        </row>
        <row r="159">
          <cell r="C159" t="str">
            <v>Szkoła Podstawowa nr 202 im. 34 Pułku Strzelców Budziszyńskich</v>
          </cell>
          <cell r="D159" t="str">
            <v>J. Bytnara „Rudego” 19, 02-645, Warszawa</v>
          </cell>
        </row>
        <row r="160">
          <cell r="C160" t="str">
            <v>Szkoła Podstawowa nr 202 im. 34 Pułku Strzelców Budziszyńskich</v>
          </cell>
          <cell r="D160" t="str">
            <v>J. Bytnara „Rudego” 19, 02-645, Warszawa</v>
          </cell>
        </row>
        <row r="161">
          <cell r="C161" t="str">
            <v>Szkoła Podstawowa nr 202 im. 34 Pułku Strzelców Budziszyńskich</v>
          </cell>
          <cell r="D161" t="str">
            <v>J. Bytnara „Rudego” 19, 02-645, Warszawa</v>
          </cell>
        </row>
        <row r="162">
          <cell r="C162" t="str">
            <v>Szkoła Podstawowa nr 202 im. 34 Pułku Strzelców Budziszyńskich</v>
          </cell>
          <cell r="D162" t="str">
            <v>J. Bytnara „Rudego” 19, 02-645, Warszawa</v>
          </cell>
        </row>
        <row r="163">
          <cell r="C163" t="str">
            <v>Szkoła Podstawowa nr 202 im. 34 Pułku Strzelców Budziszyńskich</v>
          </cell>
          <cell r="D163" t="str">
            <v/>
          </cell>
        </row>
        <row r="164">
          <cell r="C164" t="str">
            <v>Szkoła Podstawowa nr 205 im. Żołnierzy Powstania Warszawskiego</v>
          </cell>
          <cell r="D164" t="str">
            <v>ul. Spartańska 4, 02-637, Warszawa</v>
          </cell>
        </row>
        <row r="165">
          <cell r="C165" t="str">
            <v>Szkoła Podstawowa nr 205 im. Żołnierzy Powstania Warszawskiego</v>
          </cell>
          <cell r="D165" t="str">
            <v/>
          </cell>
        </row>
        <row r="166">
          <cell r="C166" t="str">
            <v>Szkoła Podstawowa nr 212 im. Krystyny Krahelskiej</v>
          </cell>
          <cell r="D166" t="str">
            <v>Czarnomorska 3, 02-758, Warszawa</v>
          </cell>
        </row>
        <row r="167">
          <cell r="C167" t="str">
            <v>Szkoła Podstawowa nr 212 im. Krystyny Krahelskiej</v>
          </cell>
          <cell r="D167" t="str">
            <v/>
          </cell>
        </row>
        <row r="168">
          <cell r="C168" t="str">
            <v>Szkoła Podstawowa nr 260 im. Jana Matejki</v>
          </cell>
          <cell r="D168" t="str">
            <v>ul. Zakrzewska 24 B, 00-737, Warszawa</v>
          </cell>
        </row>
        <row r="169">
          <cell r="C169" t="str">
            <v>Szkoła Podstawowa nr 260 im. Jana Matejki</v>
          </cell>
          <cell r="D169" t="str">
            <v/>
          </cell>
        </row>
        <row r="170">
          <cell r="C170" t="str">
            <v>Szkoła Podstawowa nr 271 im. 11 Listopada</v>
          </cell>
          <cell r="D170" t="str">
            <v>Niegocińska 2, 02-698, Warszawa</v>
          </cell>
        </row>
        <row r="171">
          <cell r="C171" t="str">
            <v>Szkoła Podstawowa nr 271 im. 11 Listopada</v>
          </cell>
          <cell r="D171" t="str">
            <v>Niegocińska 2, 02-698, Warszawa</v>
          </cell>
        </row>
        <row r="172">
          <cell r="C172" t="str">
            <v>Szkoła Podstawowa nr 271 im. 11 Listopada</v>
          </cell>
          <cell r="D172" t="str">
            <v>Niegocińska 2, 02-698, Warszawa</v>
          </cell>
        </row>
        <row r="173">
          <cell r="C173" t="str">
            <v>Szkoła Podstawowa nr 271 im. 11 Listopada</v>
          </cell>
          <cell r="D173" t="str">
            <v/>
          </cell>
        </row>
        <row r="174">
          <cell r="C174" t="str">
            <v>Szkoła Podstawowa nr 3 im. Dzieci Powstania Warszawskiego</v>
          </cell>
          <cell r="D174" t="str">
            <v>Gościniec 53, 00-704, Warszawa</v>
          </cell>
        </row>
        <row r="175">
          <cell r="C175" t="str">
            <v>Szkoła Podstawowa nr 3 im. Dzieci Powstania Warszawskiego</v>
          </cell>
          <cell r="D175" t="str">
            <v/>
          </cell>
        </row>
        <row r="176">
          <cell r="C176" t="str">
            <v>Szkoła Podstawowa nr 307 im. Króla Jana III Sobieskiego</v>
          </cell>
          <cell r="D176" t="str">
            <v>Barcelońska 8, 02-762, Warszawa</v>
          </cell>
        </row>
        <row r="177">
          <cell r="C177" t="str">
            <v>Szkoła Podstawowa nr 307 im. Króla Jana III Sobieskiego</v>
          </cell>
          <cell r="D177" t="str">
            <v/>
          </cell>
        </row>
        <row r="178">
          <cell r="C178" t="str">
            <v>Szkoła Podstawowa nr 33 im. Wojsk Obrony Powietrznej Kraju</v>
          </cell>
          <cell r="D178" t="str">
            <v>Cieszyńska 8, 02-716, Warszawa</v>
          </cell>
        </row>
        <row r="179">
          <cell r="C179" t="str">
            <v>Szkoła Podstawowa nr 33 im. Wojsk Obrony Powietrznej Kraju</v>
          </cell>
          <cell r="D179" t="str">
            <v/>
          </cell>
        </row>
        <row r="180">
          <cell r="C180" t="str">
            <v>Szkoła Podstawowa nr 371</v>
          </cell>
          <cell r="D180" t="str">
            <v>ul. Jana III Sobieskiego 68, 02-930, Warszawa</v>
          </cell>
        </row>
        <row r="181">
          <cell r="C181" t="str">
            <v>Szkoła Podstawowa nr 371</v>
          </cell>
          <cell r="D181" t="str">
            <v/>
          </cell>
        </row>
        <row r="182">
          <cell r="C182" t="str">
            <v>Szkoła Podstawowa nr 46 im. Stefana Starzyńskiego</v>
          </cell>
          <cell r="D182" t="str">
            <v>Wałbrzyska 5, 02-739, Warszawa</v>
          </cell>
        </row>
        <row r="183">
          <cell r="C183" t="str">
            <v>Szkoła Podstawowa nr 46 im. Stefana Starzyńskiego</v>
          </cell>
          <cell r="D183" t="str">
            <v/>
          </cell>
        </row>
        <row r="184">
          <cell r="C184" t="str">
            <v>Szkoła Podstawowa nr 69 im. Marii Skłodowskiej-Curie</v>
          </cell>
          <cell r="D184" t="str">
            <v>ul. Wiktorska 73, 02-582, Warszawa</v>
          </cell>
        </row>
        <row r="185">
          <cell r="C185" t="str">
            <v>Szkoła Podstawowa nr 69 im. Marii Skłodowskiej-Curie</v>
          </cell>
          <cell r="D185" t="str">
            <v/>
          </cell>
        </row>
        <row r="186">
          <cell r="C186" t="str">
            <v>Szkoła Podstawowa nr 70 z Oddziałami Integracyjnymi im. Bohaterów Monte Cassino</v>
          </cell>
          <cell r="D186" t="str">
            <v>ul. G. Bruna 11, 02-594, Warszawa</v>
          </cell>
        </row>
        <row r="187">
          <cell r="C187" t="str">
            <v>Szkoła Podstawowa nr 70 z Oddziałami Integracyjnymi im. Bohaterów Monte Cassino</v>
          </cell>
          <cell r="D187" t="str">
            <v>ul. G. Bruna 11, 02-594, Warszawa</v>
          </cell>
        </row>
        <row r="188">
          <cell r="C188" t="str">
            <v>Szkoła Podstawowa nr 70 z Oddziałami Integracyjnymi im. Bohaterów Monte Cassino</v>
          </cell>
          <cell r="D188" t="str">
            <v/>
          </cell>
        </row>
        <row r="189">
          <cell r="C189" t="str">
            <v>Szkoła Podstawowa nr 85 im. Benito Juareza</v>
          </cell>
          <cell r="D189" t="str">
            <v>L. Narbutta 14, 02-541, Warszawa</v>
          </cell>
        </row>
        <row r="190">
          <cell r="C190" t="str">
            <v>Szkoła Podstawowa nr 85 im. Benito Juareza</v>
          </cell>
          <cell r="D190" t="str">
            <v/>
          </cell>
        </row>
        <row r="191">
          <cell r="C191" t="str">
            <v>Szkoła Podstawowa nr 98 z Oddziałami Integracyjnymi im. Lucy Maud Montgomery</v>
          </cell>
          <cell r="D191" t="str">
            <v>A.Grottgera 22, 00-785, Warszawa</v>
          </cell>
        </row>
        <row r="192">
          <cell r="C192" t="str">
            <v>Szkoła Podstawowa nr 98 z Oddziałami Integracyjnymi im. Lucy Maud Montgomery</v>
          </cell>
          <cell r="D192" t="str">
            <v>A.Grottgera 22, 00-785, Warszawa</v>
          </cell>
        </row>
        <row r="193">
          <cell r="C193" t="str">
            <v>Szkoła Podstawowa nr 98 z Oddziałami Integracyjnymi im. Lucy Maud Montgomery</v>
          </cell>
          <cell r="D193" t="str">
            <v/>
          </cell>
        </row>
        <row r="194">
          <cell r="C194" t="str">
            <v>Szkoła Podstawowa Sportowa nr 272 im. Eugeniusza Lokajskiego</v>
          </cell>
          <cell r="D194" t="str">
            <v>ul. Piaseczyńska 114, 00-765, Warszawa</v>
          </cell>
        </row>
        <row r="195">
          <cell r="C195" t="str">
            <v>Szkoła Podstawowa Sportowa nr 272 im. Eugeniusza Lokajskiego</v>
          </cell>
          <cell r="D195" t="str">
            <v/>
          </cell>
        </row>
        <row r="196">
          <cell r="C196" t="str">
            <v>Szkoła Podstawowa z Oddziałami Dwujęzycznymi nr 157 im. Adama Mickiewicza</v>
          </cell>
          <cell r="D196" t="str">
            <v>ul. Kazimierzowska 16, 02-589, Warszawa</v>
          </cell>
        </row>
        <row r="197">
          <cell r="C197" t="str">
            <v>Szkoła Podstawowa z Oddziałami Dwujęzycznymi nr 157 im. Adama Mickiewicza</v>
          </cell>
          <cell r="D197" t="str">
            <v/>
          </cell>
        </row>
        <row r="198">
          <cell r="C198" t="str">
            <v/>
          </cell>
          <cell r="D198" t="str">
            <v/>
          </cell>
        </row>
        <row r="199">
          <cell r="C199" t="str">
            <v>Szkoła Podstawowa nr 10 im. Grzegorza Piramowicza</v>
          </cell>
          <cell r="D199" t="str">
            <v>Jasielska 49/53, 02-128, Warszawa</v>
          </cell>
        </row>
        <row r="200">
          <cell r="C200" t="str">
            <v>Szkoła Podstawowa nr 10 im. Grzegorza Piramowicza</v>
          </cell>
          <cell r="D200" t="str">
            <v/>
          </cell>
        </row>
        <row r="201">
          <cell r="C201" t="str">
            <v>Szkoła Podstawowa nr 152 im. Marii Dąbrowskiej</v>
          </cell>
          <cell r="D201" t="str">
            <v>ul. Powstańców Wielkopolskich 4, 02-398, Warszawa</v>
          </cell>
        </row>
        <row r="202">
          <cell r="C202" t="str">
            <v>Szkoła Podstawowa nr 152 im. Marii Dąbrowskiej</v>
          </cell>
          <cell r="D202" t="str">
            <v/>
          </cell>
        </row>
        <row r="203">
          <cell r="C203" t="str">
            <v>Szkoła Podstawowa nr 175 im. Heleny Marusarzówny</v>
          </cell>
          <cell r="D203" t="str">
            <v>Trzech Budrysów 32, 02-381, Warszawa</v>
          </cell>
        </row>
        <row r="204">
          <cell r="C204" t="str">
            <v>Szkoła Podstawowa nr 175 im. Heleny Marusarzówny</v>
          </cell>
          <cell r="D204" t="str">
            <v>Trzech Budrysów 32, 02-381, Warszawa</v>
          </cell>
        </row>
        <row r="205">
          <cell r="C205" t="str">
            <v>Szkoła Podstawowa nr 175 im. Heleny Marusarzówny</v>
          </cell>
          <cell r="D205" t="str">
            <v/>
          </cell>
        </row>
        <row r="206">
          <cell r="C206" t="str">
            <v>Szkoła Podstawowa nr 23 im. Edwarda Szymańskiego</v>
          </cell>
          <cell r="D206" t="str">
            <v>M. Reja 1, 02-053, Warszawa</v>
          </cell>
        </row>
        <row r="207">
          <cell r="C207" t="str">
            <v>Szkoła Podstawowa nr 23 im. Edwarda Szymańskiego</v>
          </cell>
          <cell r="D207" t="str">
            <v/>
          </cell>
        </row>
        <row r="208">
          <cell r="C208" t="str">
            <v>Szkoła Podstawowa nr 264 im. Gabrieli Mistral</v>
          </cell>
          <cell r="D208" t="str">
            <v>Majewskiego 17, 02-104, Warszawa</v>
          </cell>
        </row>
        <row r="209">
          <cell r="C209" t="str">
            <v>Szkoła Podstawowa nr 264 im. Gabrieli Mistral</v>
          </cell>
          <cell r="D209" t="str">
            <v/>
          </cell>
        </row>
        <row r="210">
          <cell r="C210" t="str">
            <v>Szkoła Podstawowa nr 97 im. Polskich Noblistek</v>
          </cell>
          <cell r="D210" t="str">
            <v>ul. Spiska 1, 02-302, Warszawa</v>
          </cell>
        </row>
        <row r="211">
          <cell r="C211" t="str">
            <v>Szkoła Podstawowa nr 97 im. Polskich Noblistek</v>
          </cell>
          <cell r="D211" t="str">
            <v>ul. Spiska 1, 02-302, Warszawa</v>
          </cell>
        </row>
        <row r="212">
          <cell r="C212" t="str">
            <v>Szkoła Podstawowa nr 97 im. Polskich Noblistek</v>
          </cell>
          <cell r="D212" t="str">
            <v/>
          </cell>
        </row>
        <row r="213">
          <cell r="C213" t="str">
            <v>Szkoła Podstawowa z Oddziałami Integracyjnymi nr 280 im. Tytusa Chałubińskiego</v>
          </cell>
          <cell r="D213" t="str">
            <v>Gorlicka 3, 02-130, Warszawa</v>
          </cell>
        </row>
        <row r="214">
          <cell r="C214" t="str">
            <v>Szkoła Podstawowa z Oddziałami Integracyjnymi nr 280 im. Tytusa Chałubińskiego</v>
          </cell>
          <cell r="D214" t="str">
            <v>Gorlicka 3, 02-130, Warszawa</v>
          </cell>
        </row>
        <row r="215">
          <cell r="C215" t="str">
            <v>Szkoła Podstawowa z Oddziałami Integracyjnymi nr 280 im. Tytusa Chałubińskiego</v>
          </cell>
          <cell r="D215" t="str">
            <v/>
          </cell>
        </row>
        <row r="216">
          <cell r="C216" t="str">
            <v>Szkoła Podstawowa z Oddziałami Integracyjnymi nr 61 im. Juliana Przybosia</v>
          </cell>
          <cell r="D216" t="str">
            <v>Białobrzeska 27, 02-340, Warszawa</v>
          </cell>
        </row>
        <row r="217">
          <cell r="C217" t="str">
            <v>Szkoła Podstawowa z Oddziałami Integracyjnymi nr 61 im. Juliana Przybosia</v>
          </cell>
          <cell r="D217" t="str">
            <v/>
          </cell>
        </row>
        <row r="218">
          <cell r="C218" t="str">
            <v/>
          </cell>
          <cell r="D218" t="str">
            <v/>
          </cell>
        </row>
        <row r="219">
          <cell r="C219" t="str">
            <v>Szkoła Podstawowa Integracyjna Nr 135 im. Marii Kownackiej</v>
          </cell>
          <cell r="D219" t="str">
            <v>ul. G. Przemyka 5, 03-982, Warszawa</v>
          </cell>
        </row>
        <row r="220">
          <cell r="C220" t="str">
            <v>Szkoła Podstawowa Integracyjna Nr 135 im. Marii Kownackiej</v>
          </cell>
          <cell r="D220" t="str">
            <v>ul. G. Przemyka 5, 03-982, Warszawa</v>
          </cell>
        </row>
        <row r="221">
          <cell r="C221" t="str">
            <v>Szkoła Podstawowa Integracyjna Nr 135 im. Marii Kownackiej</v>
          </cell>
          <cell r="D221" t="str">
            <v/>
          </cell>
        </row>
        <row r="222">
          <cell r="C222" t="str">
            <v>Szkoła Podstawowa nr 120 z Oddziałami Integracyjnymi im. Pułków Piechoty "Dzieci Warszawy"</v>
          </cell>
          <cell r="D222" t="str">
            <v>ul. Międzyborska 64/70, 04-010, Warszawa</v>
          </cell>
        </row>
        <row r="223">
          <cell r="C223" t="str">
            <v>Szkoła Podstawowa nr 120 z Oddziałami Integracyjnymi im. Pułków Piechoty "Dzieci Warszawy"</v>
          </cell>
          <cell r="D223" t="str">
            <v>ul. Międzyborska 64/70, 04-010, Warszawa</v>
          </cell>
        </row>
        <row r="224">
          <cell r="C224" t="str">
            <v>Szkoła Podstawowa nr 120 z Oddziałami Integracyjnymi im. Pułków Piechoty "Dzieci Warszawy"</v>
          </cell>
          <cell r="D224" t="str">
            <v/>
          </cell>
        </row>
        <row r="225">
          <cell r="C225" t="str">
            <v>Szkoła Podstawowa nr 141 im. mjr Henryka Sucharskiego</v>
          </cell>
          <cell r="D225" t="str">
            <v>Szaserów 117, 04-349, Warszawa</v>
          </cell>
        </row>
        <row r="226">
          <cell r="C226" t="str">
            <v>Szkoła Podstawowa nr 141 im. mjr Henryka Sucharskiego</v>
          </cell>
          <cell r="D226" t="str">
            <v/>
          </cell>
        </row>
        <row r="227">
          <cell r="C227" t="str">
            <v>Szkoła Podstawowa nr 143 im. Stefana Starzyńskiego</v>
          </cell>
          <cell r="D227" t="str">
            <v>Stanów Zjednoczonych 27, 03-947, Warszawa</v>
          </cell>
        </row>
        <row r="228">
          <cell r="C228" t="str">
            <v>Szkoła Podstawowa nr 143 im. Stefana Starzyńskiego</v>
          </cell>
          <cell r="D228" t="str">
            <v/>
          </cell>
        </row>
        <row r="229">
          <cell r="C229" t="str">
            <v>Szkoła Podstawowa nr 163 im. Batalionu "Zośka"</v>
          </cell>
          <cell r="D229" t="str">
            <v>Osiecka 28/32, 04-173, Warszawa</v>
          </cell>
        </row>
        <row r="230">
          <cell r="C230" t="str">
            <v>Szkoła Podstawowa nr 163 im. Batalionu "Zośka"</v>
          </cell>
          <cell r="D230" t="str">
            <v/>
          </cell>
        </row>
        <row r="231">
          <cell r="C231" t="str">
            <v>Szkoła Podstawowa nr 168 im. Czesława Niemena</v>
          </cell>
          <cell r="D231" t="str">
            <v>Zwycięzców 44, 03-938, Warszawa</v>
          </cell>
        </row>
        <row r="232">
          <cell r="C232" t="str">
            <v>Szkoła Podstawowa nr 168 im. Czesława Niemena</v>
          </cell>
          <cell r="D232" t="str">
            <v/>
          </cell>
        </row>
        <row r="233">
          <cell r="C233" t="str">
            <v>Szkoła Podstawowa nr 185 im. UNICEF</v>
          </cell>
          <cell r="D233" t="str">
            <v>Bora-Komorowskiego 31, 03-982, Warszawa</v>
          </cell>
        </row>
        <row r="234">
          <cell r="C234" t="str">
            <v>Szkoła Podstawowa nr 185 im. UNICEF</v>
          </cell>
          <cell r="D234" t="str">
            <v/>
          </cell>
        </row>
        <row r="235">
          <cell r="C235" t="str">
            <v>Szkoła Podstawowa nr 215 im. Piotra Wysockiego</v>
          </cell>
          <cell r="D235" t="str">
            <v>ul. Kwatery Głównej 13, 04-294, Warszawa</v>
          </cell>
        </row>
        <row r="236">
          <cell r="C236" t="str">
            <v>Szkoła Podstawowa nr 215 im. Piotra Wysockiego</v>
          </cell>
          <cell r="D236" t="str">
            <v>ul. Kwatery Głównej 13, 04-294, Warszawa</v>
          </cell>
        </row>
        <row r="237">
          <cell r="C237" t="str">
            <v>Szkoła Podstawowa nr 215 im. Piotra Wysockiego</v>
          </cell>
          <cell r="D237" t="str">
            <v/>
          </cell>
        </row>
        <row r="238">
          <cell r="C238" t="str">
            <v>Szkoła Podstawowa nr 246 im. Tadeusza Kościuszki</v>
          </cell>
          <cell r="D238" t="str">
            <v>ul. Białowieska 22, 04-063, Warszawa</v>
          </cell>
        </row>
        <row r="239">
          <cell r="C239" t="str">
            <v>Szkoła Podstawowa nr 246 im. Tadeusza Kościuszki</v>
          </cell>
          <cell r="D239" t="str">
            <v/>
          </cell>
        </row>
        <row r="240">
          <cell r="C240" t="str">
            <v>Szkoła Podstawowa nr 255 im. Cypriana Kamila Norwida</v>
          </cell>
          <cell r="D240" t="str">
            <v>Kamionkowska 36/44, 03-805, Warszawa</v>
          </cell>
        </row>
        <row r="241">
          <cell r="C241" t="str">
            <v>Szkoła Podstawowa nr 255 im. Cypriana Kamila Norwida</v>
          </cell>
          <cell r="D241" t="str">
            <v/>
          </cell>
        </row>
        <row r="242">
          <cell r="C242" t="str">
            <v>Szkoła Podstawowa nr 279 im. Batalionów AK "GUSTAW" I "HARNAŚ"</v>
          </cell>
          <cell r="D242" t="str">
            <v>Cyrklowa 1, 04-044, Warszawa</v>
          </cell>
        </row>
        <row r="243">
          <cell r="C243" t="str">
            <v>Szkoła Podstawowa nr 279 im. Batalionów AK "GUSTAW" I "HARNAŚ"</v>
          </cell>
          <cell r="D243" t="str">
            <v/>
          </cell>
        </row>
        <row r="244">
          <cell r="C244" t="str">
            <v>Szkoła Podstawowa nr 312 im. Ewy Szelburg-Zarembiny</v>
          </cell>
          <cell r="D244" t="str">
            <v>Umińskiego 12, 03-984, Warszawa</v>
          </cell>
        </row>
        <row r="245">
          <cell r="C245" t="str">
            <v>Szkoła Podstawowa nr 312 im. Ewy Szelburg-Zarembiny</v>
          </cell>
          <cell r="D245" t="str">
            <v/>
          </cell>
        </row>
        <row r="246">
          <cell r="C246" t="str">
            <v xml:space="preserve">Szkoła Podstawowa nr 373 </v>
          </cell>
          <cell r="D246" t="str">
            <v>Angorska 2, 03-913, Warszawa</v>
          </cell>
        </row>
        <row r="247">
          <cell r="C247" t="str">
            <v xml:space="preserve">Szkoła Podstawowa nr 373 </v>
          </cell>
          <cell r="D247" t="str">
            <v/>
          </cell>
        </row>
        <row r="248">
          <cell r="C248" t="str">
            <v xml:space="preserve">Szkoła Podstawowa nr 374 </v>
          </cell>
          <cell r="D248" t="str">
            <v>Boremlowska 6, 04-309, Warszawa</v>
          </cell>
        </row>
        <row r="249">
          <cell r="C249" t="str">
            <v xml:space="preserve">Szkoła Podstawowa nr 374 </v>
          </cell>
          <cell r="D249" t="str">
            <v>Boremlowska 6, 04-309, Warszawa</v>
          </cell>
        </row>
        <row r="250">
          <cell r="C250" t="str">
            <v xml:space="preserve">Szkoła Podstawowa nr 374 </v>
          </cell>
          <cell r="D250" t="str">
            <v/>
          </cell>
        </row>
        <row r="251">
          <cell r="C251" t="str">
            <v>Szkoła Podstawowa nr 375</v>
          </cell>
          <cell r="D251" t="str">
            <v>gen. R. Abrahama 10, 03-982, Warszawa</v>
          </cell>
        </row>
        <row r="252">
          <cell r="C252" t="str">
            <v>Szkoła Podstawowa nr 375</v>
          </cell>
          <cell r="D252" t="str">
            <v>gen. R. Abrahama 10, 03-982, Warszawa</v>
          </cell>
        </row>
        <row r="253">
          <cell r="C253" t="str">
            <v>Szkoła Podstawowa nr 375</v>
          </cell>
          <cell r="D253" t="str">
            <v/>
          </cell>
        </row>
        <row r="254">
          <cell r="C254" t="str">
            <v xml:space="preserve">Szkoła Podstawowa nr 397 </v>
          </cell>
          <cell r="D254" t="str">
            <v>Afrykańska 11, 03-966, Warszawa</v>
          </cell>
        </row>
        <row r="255">
          <cell r="C255" t="str">
            <v xml:space="preserve">Szkoła Podstawowa nr 397 </v>
          </cell>
          <cell r="D255" t="str">
            <v>Afrykańska 11, 03-966, Warszawa</v>
          </cell>
        </row>
        <row r="256">
          <cell r="C256" t="str">
            <v xml:space="preserve">Szkoła Podstawowa nr 397 </v>
          </cell>
          <cell r="D256" t="str">
            <v/>
          </cell>
        </row>
        <row r="257">
          <cell r="C257" t="str">
            <v>Szkoła Podstawowa nr 401</v>
          </cell>
          <cell r="D257" t="str">
            <v>ul. Tarnowiecka 4, 04-174, Warszawa</v>
          </cell>
        </row>
        <row r="258">
          <cell r="C258" t="str">
            <v>Szkoła Podstawowa nr 401</v>
          </cell>
          <cell r="D258" t="str">
            <v/>
          </cell>
        </row>
        <row r="259">
          <cell r="C259" t="str">
            <v>Szkoła Podstawowa nr 402</v>
          </cell>
          <cell r="D259" t="str">
            <v>ul. J. Nowaka-Jeziorańskiego 22, 03-982, Warszawa</v>
          </cell>
        </row>
        <row r="260">
          <cell r="C260" t="str">
            <v>Szkoła Podstawowa nr 402</v>
          </cell>
          <cell r="D260" t="str">
            <v>ul. J. Nowaka-Jeziorańskiego 22, 03-982, Warszawa</v>
          </cell>
        </row>
        <row r="261">
          <cell r="C261" t="str">
            <v>Szkoła Podstawowa nr 402</v>
          </cell>
          <cell r="D261" t="str">
            <v/>
          </cell>
        </row>
        <row r="262">
          <cell r="C262" t="str">
            <v>Szkoła Podstawowa nr 60 im. Powstania Listopadowego</v>
          </cell>
          <cell r="D262" t="str">
            <v>Zbaraska 3, 04-014, Warszawa</v>
          </cell>
        </row>
        <row r="263">
          <cell r="C263" t="str">
            <v>Szkoła Podstawowa nr 60 im. Powstania Listopadowego</v>
          </cell>
          <cell r="D263" t="str">
            <v/>
          </cell>
        </row>
        <row r="264">
          <cell r="C264" t="str">
            <v>Szkoła Podstawowa nr 72 im. Przyjaciół Grochowa</v>
          </cell>
          <cell r="D264" t="str">
            <v>L. M. Paca 44, 04-386, Warszawa</v>
          </cell>
        </row>
        <row r="265">
          <cell r="C265" t="str">
            <v>Szkoła Podstawowa nr 72 im. Przyjaciół Grochowa</v>
          </cell>
          <cell r="D265" t="str">
            <v/>
          </cell>
        </row>
        <row r="266">
          <cell r="C266" t="str">
            <v/>
          </cell>
          <cell r="D266" t="str">
            <v/>
          </cell>
        </row>
        <row r="267">
          <cell r="C267" t="str">
            <v>Szkoła Podstawowa nr 127 im. Henryka Sienkiewicza</v>
          </cell>
          <cell r="D267" t="str">
            <v>Kowieńska 12/20, 03-438, Warszawa</v>
          </cell>
        </row>
        <row r="268">
          <cell r="C268" t="str">
            <v>Szkoła Podstawowa nr 127 im. Henryka Sienkiewicza</v>
          </cell>
          <cell r="D268" t="str">
            <v/>
          </cell>
        </row>
        <row r="269">
          <cell r="C269" t="str">
            <v>Szkoła Podstawowa nr 258 im. gen. Jakuba Jasińskiego</v>
          </cell>
          <cell r="D269" t="str">
            <v>B.Brechta 8, 03-472, Warszawa</v>
          </cell>
        </row>
        <row r="270">
          <cell r="C270" t="str">
            <v>Szkoła Podstawowa nr 258 im. gen. Jakuba Jasińskiego</v>
          </cell>
          <cell r="D270" t="str">
            <v/>
          </cell>
        </row>
        <row r="271">
          <cell r="C271" t="str">
            <v>Szkoła Podstawowa nr 395 im. Rotmistrza Witolda Pileckiego</v>
          </cell>
          <cell r="D271" t="str">
            <v>J. Sierakowskiego 9, 03-709, Warszawa</v>
          </cell>
        </row>
        <row r="272">
          <cell r="C272" t="str">
            <v>Szkoła Podstawowa nr 395 im. Rotmistrza Witolda Pileckiego</v>
          </cell>
          <cell r="D272" t="str">
            <v>J. Sierakowskiego 9, 03-709, Warszawa</v>
          </cell>
        </row>
        <row r="273">
          <cell r="C273" t="str">
            <v>Szkoła Podstawowa nr 395 im. Rotmistrza Witolda Pileckiego</v>
          </cell>
          <cell r="D273" t="str">
            <v/>
          </cell>
        </row>
        <row r="274">
          <cell r="C274" t="str">
            <v>Szkoła Podstawowa nr 50 im. Królowej Jadwigi</v>
          </cell>
          <cell r="D274" t="str">
            <v>Jagiellońska 7, 03-721, Warszawa</v>
          </cell>
        </row>
        <row r="275">
          <cell r="C275" t="str">
            <v>Szkoła Podstawowa nr 50 im. Królowej Jadwigi</v>
          </cell>
          <cell r="D275" t="str">
            <v>Jagiellońska 7, 03-721, Warszawa</v>
          </cell>
        </row>
        <row r="276">
          <cell r="C276" t="str">
            <v>Szkoła Podstawowa nr 50 im. Królowej Jadwigi</v>
          </cell>
          <cell r="D276" t="str">
            <v>Jagiellońska 7, 03-721, Warszawa</v>
          </cell>
        </row>
        <row r="277">
          <cell r="C277" t="str">
            <v>Szkoła Podstawowa nr 50 im. Królowej Jadwigi</v>
          </cell>
          <cell r="D277" t="str">
            <v/>
          </cell>
        </row>
        <row r="278">
          <cell r="C278" t="str">
            <v>Szkoła Podstawowa z Oddziałami Integracyjnymi nr 30 im. Powstańców 1863 r.</v>
          </cell>
          <cell r="D278" t="str">
            <v>Kawęczyńska 2, 03-772, Warszawa</v>
          </cell>
        </row>
        <row r="279">
          <cell r="C279" t="str">
            <v>Szkoła Podstawowa z Oddziałami Integracyjnymi nr 30 im. Powstańców 1863 r.</v>
          </cell>
          <cell r="D279" t="str">
            <v>Kawęczyńska 2, 03-772, Warszawa</v>
          </cell>
        </row>
        <row r="280">
          <cell r="C280" t="str">
            <v>Szkoła Podstawowa z Oddziałami Integracyjnymi nr 30 im. Powstańców 1863 r.</v>
          </cell>
          <cell r="D280" t="str">
            <v>Kawęczyńska 2, 03-772, Warszawa</v>
          </cell>
        </row>
        <row r="281">
          <cell r="C281" t="str">
            <v>Szkoła Podstawowa z Oddziałami Integracyjnymi nr 30 im. Powstańców 1863 r.</v>
          </cell>
          <cell r="D281" t="str">
            <v>Kawęczyńska 2, 03-772, Warszawa</v>
          </cell>
        </row>
        <row r="282">
          <cell r="C282" t="str">
            <v>Szkoła Podstawowa z Oddziałami Integracyjnymi nr 30 im. Powstańców 1863 r.</v>
          </cell>
          <cell r="D282" t="str">
            <v/>
          </cell>
        </row>
        <row r="283">
          <cell r="C283" t="str">
            <v>Szkoła Podstawowa z Oddziałami Integracyjnymi nr 354 im. Adama Asnyka</v>
          </cell>
          <cell r="D283" t="str">
            <v/>
          </cell>
        </row>
        <row r="284">
          <cell r="C284" t="str">
            <v>Szkoła Podstawowa z Oddziałami Integracyjnymi nr 354 im. Adama Asnyka</v>
          </cell>
          <cell r="D284" t="str">
            <v/>
          </cell>
        </row>
        <row r="285">
          <cell r="C285" t="str">
            <v>Szkoła Podstawowa z Oddziałami Integracyjnymi nr 354 im. Adama Asnyka</v>
          </cell>
          <cell r="D285" t="str">
            <v/>
          </cell>
        </row>
        <row r="286">
          <cell r="C286" t="str">
            <v>Szkoła Podstawowa z Oddziałami Integracyjnymi nr 73 im. Króla Stefana Batorego</v>
          </cell>
          <cell r="D286" t="str">
            <v>Białostocka 10/18, 03-741, Warszawa</v>
          </cell>
        </row>
        <row r="287">
          <cell r="C287" t="str">
            <v>Szkoła Podstawowa z Oddziałami Integracyjnymi nr 73 im. Króla Stefana Batorego</v>
          </cell>
          <cell r="D287" t="str">
            <v>Białostocka 10/18, 03-741, Warszawa</v>
          </cell>
        </row>
        <row r="288">
          <cell r="C288" t="str">
            <v>Szkoła Podstawowa z Oddziałami Integracyjnymi nr 73 im. Króla Stefana Batorego</v>
          </cell>
          <cell r="D288" t="str">
            <v/>
          </cell>
        </row>
        <row r="289">
          <cell r="C289" t="str">
            <v/>
          </cell>
          <cell r="D289" t="str">
            <v/>
          </cell>
        </row>
        <row r="290">
          <cell r="C290" t="str">
            <v>Szkoła Podstawowa  nr 376 im. Bohaterów Westerplatte</v>
          </cell>
          <cell r="D290" t="str">
            <v>ul. gen. K. Ziemskiego „Wachnowskiego” 22, 04-408, Warszawa</v>
          </cell>
        </row>
        <row r="291">
          <cell r="C291" t="str">
            <v>Szkoła Podstawowa  nr 376 im. Bohaterów Westerplatte</v>
          </cell>
          <cell r="D291" t="str">
            <v/>
          </cell>
        </row>
        <row r="292">
          <cell r="C292" t="str">
            <v>Szkoła Podstawowa nr 217 z Oddziałami Integracyjnymi im. Obrońców Radiostacji Armii Krajowej w Rembertowie</v>
          </cell>
          <cell r="D292" t="str">
            <v>ul. I. Paderewskiego 45, 04-450, Warszawa</v>
          </cell>
        </row>
        <row r="293">
          <cell r="C293" t="str">
            <v>Szkoła Podstawowa nr 217 z Oddziałami Integracyjnymi im. Obrońców Radiostacji Armii Krajowej w Rembertowie</v>
          </cell>
          <cell r="D293" t="str">
            <v>ul. I. Paderewskiego 45, 04-450, Warszawa</v>
          </cell>
        </row>
        <row r="294">
          <cell r="C294" t="str">
            <v>Szkoła Podstawowa nr 217 z Oddziałami Integracyjnymi im. Obrońców Radiostacji Armii Krajowej w Rembertowie</v>
          </cell>
          <cell r="D294" t="str">
            <v>ul. I. Paderewskiego 45, 04-450, Warszawa</v>
          </cell>
        </row>
        <row r="295">
          <cell r="C295" t="str">
            <v>Szkoła Podstawowa nr 217 z Oddziałami Integracyjnymi im. Obrońców Radiostacji Armii Krajowej w Rembertowie</v>
          </cell>
          <cell r="D295" t="str">
            <v/>
          </cell>
        </row>
        <row r="296">
          <cell r="C296" t="str">
            <v>Szkoła Podstawowa nr 254 im. Generała Franciszka Żymirskiego</v>
          </cell>
          <cell r="D296" t="str">
            <v>Niepołomicka 26, 04-256, Warszawa</v>
          </cell>
        </row>
        <row r="297">
          <cell r="C297" t="str">
            <v>Szkoła Podstawowa nr 254 im. Generała Franciszka Żymirskiego</v>
          </cell>
          <cell r="D297" t="str">
            <v/>
          </cell>
        </row>
        <row r="298">
          <cell r="C298" t="str">
            <v>Szkoła Podstawowa z Oddziałami Integracyjnymi nr 189 im. Marszałka Józefa Piłsudskiego</v>
          </cell>
          <cell r="D298" t="str">
            <v>Dwóch Mieczy 5, 04-491, Warszawa</v>
          </cell>
        </row>
        <row r="299">
          <cell r="C299" t="str">
            <v>Szkoła Podstawowa z Oddziałami Integracyjnymi nr 189 im. Marszałka Józefa Piłsudskiego</v>
          </cell>
          <cell r="D299" t="str">
            <v>Dwóch Mieczy 5, 04-491, Warszawa</v>
          </cell>
        </row>
        <row r="300">
          <cell r="C300" t="str">
            <v>Szkoła Podstawowa z Oddziałami Integracyjnymi nr 189 im. Marszałka Józefa Piłsudskiego</v>
          </cell>
          <cell r="D300" t="str">
            <v/>
          </cell>
        </row>
        <row r="301">
          <cell r="C301" t="str">
            <v/>
          </cell>
          <cell r="D301" t="str">
            <v/>
          </cell>
        </row>
        <row r="302">
          <cell r="C302" t="str">
            <v>Szkoła Podstawowa nr 1 im. Gustawa Morcinka</v>
          </cell>
          <cell r="D302" t="str">
            <v>Wilcza 53, 00-679, Warszawa</v>
          </cell>
        </row>
        <row r="303">
          <cell r="C303" t="str">
            <v>Szkoła Podstawowa nr 1 im. Gustawa Morcinka</v>
          </cell>
          <cell r="D303" t="str">
            <v/>
          </cell>
        </row>
        <row r="304">
          <cell r="C304" t="str">
            <v>Szkoła Podstawowa nr 12 im. Powstańców Śląskich</v>
          </cell>
          <cell r="D304" t="str">
            <v>Górnośląska 45, 00-458, Warszawa</v>
          </cell>
        </row>
        <row r="305">
          <cell r="C305" t="str">
            <v>Szkoła Podstawowa nr 12 im. Powstańców Śląskich</v>
          </cell>
          <cell r="D305" t="str">
            <v/>
          </cell>
        </row>
        <row r="306">
          <cell r="C306" t="str">
            <v>Szkoła Podstawowa nr 158 im. Jana Kilińskiego</v>
          </cell>
          <cell r="D306" t="str">
            <v>Ciasna 13, 00-232, Warszawa</v>
          </cell>
        </row>
        <row r="307">
          <cell r="C307" t="str">
            <v>Szkoła Podstawowa nr 158 im. Jana Kilińskiego</v>
          </cell>
          <cell r="D307" t="str">
            <v>Ciasna 13, 00-232, Warszawa</v>
          </cell>
        </row>
        <row r="308">
          <cell r="C308" t="str">
            <v>Szkoła Podstawowa nr 158 im. Jana Kilińskiego</v>
          </cell>
          <cell r="D308" t="str">
            <v>Ciasna 13, 00-232, Warszawa</v>
          </cell>
        </row>
        <row r="309">
          <cell r="C309" t="str">
            <v>Szkoła Podstawowa nr 158 im. Jana Kilińskiego</v>
          </cell>
          <cell r="D309" t="str">
            <v/>
          </cell>
        </row>
        <row r="310">
          <cell r="C310" t="str">
            <v>Szkoła Podstawowa nr 203</v>
          </cell>
          <cell r="D310" t="str">
            <v>Ks.Ignacego Skorupki 8, 00-546, Warszawa</v>
          </cell>
        </row>
        <row r="311">
          <cell r="C311" t="str">
            <v>Szkoła Podstawowa nr 203</v>
          </cell>
          <cell r="D311" t="str">
            <v/>
          </cell>
        </row>
        <row r="312">
          <cell r="C312" t="str">
            <v>Szkoła Podstawowa nr 210 im. Bohaterów Pawiaka</v>
          </cell>
          <cell r="D312" t="str">
            <v>Karmelicka 13, 00-163, Warszawa</v>
          </cell>
        </row>
        <row r="313">
          <cell r="C313" t="str">
            <v>Szkoła Podstawowa nr 210 im. Bohaterów Pawiaka</v>
          </cell>
          <cell r="D313" t="str">
            <v/>
          </cell>
        </row>
        <row r="314">
          <cell r="C314" t="str">
            <v>Szkoła Podstawowa nr 220 im. Stanisława Kopczyńskiego</v>
          </cell>
          <cell r="D314" t="str">
            <v>Jana Pawła II 26a, 00-133, Warszawa</v>
          </cell>
        </row>
        <row r="315">
          <cell r="C315" t="str">
            <v>Szkoła Podstawowa nr 220 im. Stanisława Kopczyńskiego</v>
          </cell>
          <cell r="D315" t="str">
            <v>Jana Pawła II 26a, 00-133, Warszawa</v>
          </cell>
        </row>
        <row r="316">
          <cell r="C316" t="str">
            <v>Szkoła Podstawowa nr 220 im. Stanisława Kopczyńskiego</v>
          </cell>
          <cell r="D316" t="str">
            <v/>
          </cell>
        </row>
        <row r="317">
          <cell r="C317" t="str">
            <v>Szkoła Podstawowa nr 29 im. Giuseppe Garibaldiego</v>
          </cell>
          <cell r="D317" t="str">
            <v>Fabryczna 19, 00-446, Warszawa</v>
          </cell>
        </row>
        <row r="318">
          <cell r="C318" t="str">
            <v>Szkoła Podstawowa nr 29 im. Giuseppe Garibaldiego</v>
          </cell>
          <cell r="D318" t="str">
            <v/>
          </cell>
        </row>
        <row r="319">
          <cell r="C319" t="str">
            <v>Szkoła Podstawowa nr 32 z Oddziałami Integracyjnymi im. Małego Powstańca</v>
          </cell>
          <cell r="D319" t="str">
            <v>ul. Dow Bera Meiselsa 1, 00-190, Warszawa</v>
          </cell>
        </row>
        <row r="320">
          <cell r="C320" t="str">
            <v>Szkoła Podstawowa nr 32 z Oddziałami Integracyjnymi im. Małego Powstańca</v>
          </cell>
          <cell r="D320" t="str">
            <v>ul. Dow Bera Meiselsa 1, 00-190, Warszawa</v>
          </cell>
        </row>
        <row r="321">
          <cell r="C321" t="str">
            <v>Szkoła Podstawowa nr 32 z Oddziałami Integracyjnymi im. Małego Powstańca</v>
          </cell>
          <cell r="D321" t="str">
            <v/>
          </cell>
        </row>
        <row r="322">
          <cell r="C322" t="str">
            <v>Szkoła Podstawowa nr 34 im. Stanisława Dubois</v>
          </cell>
          <cell r="D322" t="str">
            <v>L. Kruczkowskiego 12b, 00-380, Warszawa</v>
          </cell>
        </row>
        <row r="323">
          <cell r="C323" t="str">
            <v>Szkoła Podstawowa nr 34 im. Stanisława Dubois</v>
          </cell>
          <cell r="D323" t="str">
            <v/>
          </cell>
        </row>
        <row r="324">
          <cell r="C324" t="str">
            <v>Szkoła Podstawowa nr 48 im. Adama Próchnika</v>
          </cell>
          <cell r="D324" t="str">
            <v>Stefanii Sempołowskiej 4, 00-574, Warszawa</v>
          </cell>
        </row>
        <row r="325">
          <cell r="C325" t="str">
            <v>Szkoła Podstawowa nr 48 im. Adama Próchnika</v>
          </cell>
          <cell r="D325" t="str">
            <v>Stefanii Sempołowskiej 4, 00-574, Warszawa</v>
          </cell>
        </row>
        <row r="326">
          <cell r="C326" t="str">
            <v>Szkoła Podstawowa nr 48 im. Adama Próchnika</v>
          </cell>
          <cell r="D326" t="str">
            <v>Stefanii Sempołowskiej 4, 00-574, Warszawa</v>
          </cell>
        </row>
        <row r="327">
          <cell r="C327" t="str">
            <v>Szkoła Podstawowa nr 48 im. Adama Próchnika</v>
          </cell>
          <cell r="D327" t="str">
            <v>Stefanii Sempołowskiej 4, 00-574, Warszawa</v>
          </cell>
        </row>
        <row r="328">
          <cell r="C328" t="str">
            <v>Szkoła Podstawowa nr 48 im. Adama Próchnika</v>
          </cell>
          <cell r="D328" t="str">
            <v>Stefanii Sempołowskiej 4, 00-574, Warszawa</v>
          </cell>
        </row>
        <row r="329">
          <cell r="C329" t="str">
            <v>Szkoła Podstawowa nr 48 im. Adama Próchnika</v>
          </cell>
          <cell r="D329" t="str">
            <v/>
          </cell>
        </row>
        <row r="330">
          <cell r="C330" t="str">
            <v>Szkoła Podstawowa nr 75 im. Marii Konopnickiej</v>
          </cell>
          <cell r="D330" t="str">
            <v>Niecała 14, 00-098, Warszawa</v>
          </cell>
        </row>
        <row r="331">
          <cell r="C331" t="str">
            <v>Szkoła Podstawowa nr 75 im. Marii Konopnickiej</v>
          </cell>
          <cell r="D331" t="str">
            <v>Niecała 14, 00-098, Warszawa</v>
          </cell>
        </row>
        <row r="332">
          <cell r="C332" t="str">
            <v>Szkoła Podstawowa nr 75 im. Marii Konopnickiej</v>
          </cell>
          <cell r="D332" t="str">
            <v/>
          </cell>
        </row>
        <row r="333">
          <cell r="C333" t="str">
            <v>Szkoła Podstawowa z Oddziałami Integracyjnymi i Oddziałami Dwujęzycznymi nr 211 im. Janusza Korczaka</v>
          </cell>
          <cell r="D333" t="str">
            <v>ul. Nowy Świat 21A, 00-029, Warszawa</v>
          </cell>
        </row>
        <row r="334">
          <cell r="C334" t="str">
            <v>Szkoła Podstawowa z Oddziałami Integracyjnymi i Oddziałami Dwujęzycznymi nr 211 im. Janusza Korczaka</v>
          </cell>
          <cell r="D334" t="str">
            <v>ul. Nowy Świat 21A, 00-029, Warszawa</v>
          </cell>
        </row>
        <row r="335">
          <cell r="C335" t="str">
            <v>Szkoła Podstawowa z Oddziałami Integracyjnymi i Oddziałami Dwujęzycznymi nr 211 im. Janusza Korczaka</v>
          </cell>
          <cell r="D335" t="str">
            <v/>
          </cell>
        </row>
        <row r="336">
          <cell r="C336" t="str">
            <v>Szkoła Podstawowa z Oddziałami Integracyjnymi nr 41 im. Żołnierzy Armii Krajowej Grupy Bojowej „Krybar”</v>
          </cell>
          <cell r="D336" t="str">
            <v>ul. Drewniana 8, 00-345, Warszawa</v>
          </cell>
        </row>
        <row r="337">
          <cell r="C337" t="str">
            <v>Szkoła Podstawowa z Oddziałami Integracyjnymi nr 41 im. Żołnierzy Armii Krajowej Grupy Bojowej „Krybar”</v>
          </cell>
          <cell r="D337" t="str">
            <v>ul. Drewniana 8, 00-345, Warszawa</v>
          </cell>
        </row>
        <row r="338">
          <cell r="C338" t="str">
            <v>Szkoła Podstawowa z Oddziałami Integracyjnymi nr 41 im. Żołnierzy Armii Krajowej Grupy Bojowej „Krybar”</v>
          </cell>
          <cell r="D338" t="str">
            <v/>
          </cell>
        </row>
        <row r="339">
          <cell r="C339" t="str">
            <v/>
          </cell>
          <cell r="D339" t="str">
            <v/>
          </cell>
        </row>
        <row r="340">
          <cell r="C340" t="str">
            <v>Szkoła Podstawowa nr 114 z Oddziałami Integracyjnymi im. Jędrzeja Cierniaka</v>
          </cell>
          <cell r="D340" t="str">
            <v>Remiszewska 40, 03-550, Warszawa</v>
          </cell>
        </row>
        <row r="341">
          <cell r="C341" t="str">
            <v>Szkoła Podstawowa nr 114 z Oddziałami Integracyjnymi im. Jędrzeja Cierniaka</v>
          </cell>
          <cell r="D341" t="str">
            <v>Remiszewska 40, 03-550, Warszawa</v>
          </cell>
        </row>
        <row r="342">
          <cell r="C342" t="str">
            <v>Szkoła Podstawowa nr 114 z Oddziałami Integracyjnymi im. Jędrzeja Cierniaka</v>
          </cell>
          <cell r="D342" t="str">
            <v>Remiszewska 40, 03-550, Warszawa</v>
          </cell>
        </row>
        <row r="343">
          <cell r="C343" t="str">
            <v>Szkoła Podstawowa nr 114 z Oddziałami Integracyjnymi im. Jędrzeja Cierniaka</v>
          </cell>
          <cell r="D343" t="str">
            <v/>
          </cell>
        </row>
        <row r="344">
          <cell r="C344" t="str">
            <v>Szkoła Podstawowa nr 275 z Oddziałami Integracyjnymi im. Artura Oppmana</v>
          </cell>
          <cell r="D344" t="str">
            <v>Św. Hieronima 2, 03-243, Warszawa</v>
          </cell>
        </row>
        <row r="345">
          <cell r="C345" t="str">
            <v>Szkoła Podstawowa nr 275 z Oddziałami Integracyjnymi im. Artura Oppmana</v>
          </cell>
          <cell r="D345" t="str">
            <v>Św. Hieronima 2, 03-243, Warszawa</v>
          </cell>
        </row>
        <row r="346">
          <cell r="C346" t="str">
            <v>Szkoła Podstawowa nr 275 z Oddziałami Integracyjnymi im. Artura Oppmana</v>
          </cell>
          <cell r="D346" t="str">
            <v>Św. Hieronima 2, 03-243, Warszawa</v>
          </cell>
        </row>
        <row r="347">
          <cell r="C347" t="str">
            <v>Szkoła Podstawowa nr 275 z Oddziałami Integracyjnymi im. Artura Oppmana</v>
          </cell>
          <cell r="D347" t="str">
            <v/>
          </cell>
        </row>
        <row r="348">
          <cell r="C348" t="str">
            <v>Szkoła Podstawowa nr 277 im. Elizy Orzeszkowej</v>
          </cell>
          <cell r="D348" t="str">
            <v>Suwalska 29, 03-252, Warszawa</v>
          </cell>
        </row>
        <row r="349">
          <cell r="C349" t="str">
            <v>Szkoła Podstawowa nr 277 im. Elizy Orzeszkowej</v>
          </cell>
          <cell r="D349" t="str">
            <v/>
          </cell>
        </row>
        <row r="350">
          <cell r="C350" t="str">
            <v>Szkoła Podstawowa nr 28 im. Stefana Żeromskiego</v>
          </cell>
          <cell r="D350" t="str">
            <v>Gościeradowska 18/20, 03-535, Warszawa</v>
          </cell>
        </row>
        <row r="351">
          <cell r="C351" t="str">
            <v>Szkoła Podstawowa nr 28 im. Stefana Żeromskiego</v>
          </cell>
          <cell r="D351" t="str">
            <v/>
          </cell>
        </row>
        <row r="352">
          <cell r="C352" t="str">
            <v>Szkoła Podstawowa nr 285 im. Jana Marcina Szancera</v>
          </cell>
          <cell r="D352" t="str">
            <v>Turmoncka 20, 03-254, Warszawa</v>
          </cell>
        </row>
        <row r="353">
          <cell r="C353" t="str">
            <v>Szkoła Podstawowa nr 285 im. Jana Marcina Szancera</v>
          </cell>
          <cell r="D353" t="str">
            <v/>
          </cell>
        </row>
        <row r="354">
          <cell r="C354" t="str">
            <v>Szkoła Podstawowa nr 298 im. Jana Kasprowicza</v>
          </cell>
          <cell r="D354" t="str">
            <v>Krakusa 2, 03-390, Warszawa</v>
          </cell>
        </row>
        <row r="355">
          <cell r="C355" t="str">
            <v>Szkoła Podstawowa nr 298 im. Jana Kasprowicza</v>
          </cell>
          <cell r="D355" t="str">
            <v/>
          </cell>
        </row>
        <row r="356">
          <cell r="C356" t="str">
            <v>Szkoła Podstawowa nr 377</v>
          </cell>
          <cell r="D356" t="str">
            <v>Trocka 4, 03-563, Warszawa</v>
          </cell>
        </row>
        <row r="357">
          <cell r="C357" t="str">
            <v>Szkoła Podstawowa nr 377</v>
          </cell>
          <cell r="D357" t="str">
            <v>Trocka 4, 03-563, Warszawa</v>
          </cell>
        </row>
        <row r="358">
          <cell r="C358" t="str">
            <v>Szkoła Podstawowa nr 377</v>
          </cell>
          <cell r="D358" t="str">
            <v>Trocka 4, 03-563, Warszawa</v>
          </cell>
        </row>
        <row r="359">
          <cell r="C359" t="str">
            <v>Szkoła Podstawowa nr 377</v>
          </cell>
          <cell r="D359" t="str">
            <v/>
          </cell>
        </row>
        <row r="360">
          <cell r="C360" t="str">
            <v>Szkoła Podstawowa nr 378 im. Ignacego Jana Paderewskiego</v>
          </cell>
          <cell r="D360" t="str">
            <v>Bartnicza 8, 03-358, Warszawa</v>
          </cell>
        </row>
        <row r="361">
          <cell r="C361" t="str">
            <v>Szkoła Podstawowa nr 378 im. Ignacego Jana Paderewskiego</v>
          </cell>
          <cell r="D361" t="str">
            <v/>
          </cell>
        </row>
        <row r="362">
          <cell r="C362" t="str">
            <v>Szkoła Podstawowa nr 379 im. Szarych Szeregów</v>
          </cell>
          <cell r="D362" t="str">
            <v>ul. Turmoncka 2, 03-254, Warszawa</v>
          </cell>
        </row>
        <row r="363">
          <cell r="C363" t="str">
            <v>Szkoła Podstawowa nr 379 im. Szarych Szeregów</v>
          </cell>
          <cell r="D363" t="str">
            <v>ul. Turmoncka 2, 03-254, Warszawa</v>
          </cell>
        </row>
        <row r="364">
          <cell r="C364" t="str">
            <v>Szkoła Podstawowa nr 379 im. Szarych Szeregów</v>
          </cell>
          <cell r="D364" t="str">
            <v>ul. Turmoncka 2, 03-254, Warszawa</v>
          </cell>
        </row>
        <row r="365">
          <cell r="C365" t="str">
            <v>Szkoła Podstawowa nr 379 im. Szarych Szeregów</v>
          </cell>
          <cell r="D365" t="str">
            <v/>
          </cell>
        </row>
        <row r="366">
          <cell r="C366" t="str">
            <v>Szkoła Podstawowa nr 380</v>
          </cell>
          <cell r="D366" t="str">
            <v>Krasiczyńska 4, 03-379, Warszawa</v>
          </cell>
        </row>
        <row r="367">
          <cell r="C367" t="str">
            <v>Szkoła Podstawowa nr 380</v>
          </cell>
          <cell r="D367" t="str">
            <v/>
          </cell>
        </row>
        <row r="368">
          <cell r="C368" t="str">
            <v xml:space="preserve">Szkoła Podstawowa nr 398 </v>
          </cell>
          <cell r="D368" t="str">
            <v>ul. Rembrandta 8, 05-520, Warszawa</v>
          </cell>
        </row>
        <row r="369">
          <cell r="C369" t="str">
            <v xml:space="preserve">Szkoła Podstawowa nr 398 </v>
          </cell>
          <cell r="D369" t="str">
            <v/>
          </cell>
        </row>
        <row r="370">
          <cell r="C370" t="str">
            <v>Szkoła Podstawowa nr 42 z Oddziałami Integracyjnymi im. Konstantego Ildefonsa Gałczyńskiego</v>
          </cell>
          <cell r="D370" t="str">
            <v>ul. Balkonowa 4, 03-329, Warszawa</v>
          </cell>
        </row>
        <row r="371">
          <cell r="C371" t="str">
            <v>Szkoła Podstawowa nr 42 z Oddziałami Integracyjnymi im. Konstantego Ildefonsa Gałczyńskiego</v>
          </cell>
          <cell r="D371" t="str">
            <v>ul. Balkonowa 4, 03-329, Warszawa</v>
          </cell>
        </row>
        <row r="372">
          <cell r="C372" t="str">
            <v>Szkoła Podstawowa nr 42 z Oddziałami Integracyjnymi im. Konstantego Ildefonsa Gałczyńskiego</v>
          </cell>
          <cell r="D372" t="str">
            <v>ul. Balkonowa 4, 03-329, Warszawa</v>
          </cell>
        </row>
        <row r="373">
          <cell r="C373" t="str">
            <v>Szkoła Podstawowa nr 42 z Oddziałami Integracyjnymi im. Konstantego Ildefonsa Gałczyńskiego</v>
          </cell>
          <cell r="D373" t="str">
            <v/>
          </cell>
        </row>
        <row r="374">
          <cell r="C374" t="str">
            <v xml:space="preserve">Szkoła Podstawowa nr 52 im. Macieja Aleksego Dawidowskiego "Alka"  </v>
          </cell>
          <cell r="D374" t="str">
            <v>Samarytanka 11A, 03-592, Warszawa</v>
          </cell>
        </row>
        <row r="375">
          <cell r="C375" t="str">
            <v xml:space="preserve">Szkoła Podstawowa nr 52 im. Macieja Aleksego Dawidowskiego "Alka"  </v>
          </cell>
          <cell r="D375" t="str">
            <v/>
          </cell>
        </row>
        <row r="376">
          <cell r="C376" t="str">
            <v>Szkoła Podstawowa nr 58 im. Tadeusza Gajcego</v>
          </cell>
          <cell r="D376" t="str">
            <v>Mieszka I 7, 03-886, Warszawa</v>
          </cell>
        </row>
        <row r="377">
          <cell r="C377" t="str">
            <v>Szkoła Podstawowa nr 58 im. Tadeusza Gajcego</v>
          </cell>
          <cell r="D377" t="str">
            <v/>
          </cell>
        </row>
        <row r="378">
          <cell r="C378" t="str">
            <v>Szkoła Podstawowa nr 84 im. Waleriana Łukasińskiego</v>
          </cell>
          <cell r="D378" t="str">
            <v>Radzymińska 227, 03-611, Warszawa</v>
          </cell>
        </row>
        <row r="379">
          <cell r="C379" t="str">
            <v>Szkoła Podstawowa nr 84 im. Waleriana Łukasińskiego</v>
          </cell>
          <cell r="D379" t="str">
            <v/>
          </cell>
        </row>
        <row r="380">
          <cell r="C380" t="str">
            <v>Szkoła Podstawowa z Oddziałami Integracyjnymi nr 206 im. Władysława Reymonta</v>
          </cell>
          <cell r="D380" t="str">
            <v>Bartnicza 2, 03-358, Warszawa</v>
          </cell>
        </row>
        <row r="381">
          <cell r="C381" t="str">
            <v>Szkoła Podstawowa z Oddziałami Integracyjnymi nr 206 im. Władysława Reymonta</v>
          </cell>
          <cell r="D381" t="str">
            <v>Bartnicza 2, 03-358, Warszawa</v>
          </cell>
        </row>
        <row r="382">
          <cell r="C382" t="str">
            <v>Szkoła Podstawowa z Oddziałami Integracyjnymi nr 206 im. Władysława Reymonta</v>
          </cell>
          <cell r="D382" t="str">
            <v/>
          </cell>
        </row>
        <row r="383">
          <cell r="C383" t="str">
            <v/>
          </cell>
          <cell r="D383" t="str">
            <v/>
          </cell>
        </row>
        <row r="384">
          <cell r="C384" t="str">
            <v>Szkoła Podstawowa nr 11 im. I Dywizji Kościuszkowskiej</v>
          </cell>
          <cell r="D384" t="str">
            <v>ul. M. Keniga 20, 02-495, Warszawa</v>
          </cell>
        </row>
        <row r="385">
          <cell r="C385" t="str">
            <v>Szkoła Podstawowa nr 11 im. I Dywizji Kościuszkowskiej</v>
          </cell>
          <cell r="D385" t="str">
            <v/>
          </cell>
        </row>
        <row r="386">
          <cell r="C386" t="str">
            <v>Szkoła Podstawowa nr 360 im. Polskich Noblistek w Warszawie</v>
          </cell>
          <cell r="D386" t="str">
            <v>ul. Dzieci Warszawy 42A, 02-495, Warszawa</v>
          </cell>
        </row>
        <row r="387">
          <cell r="C387" t="str">
            <v>Szkoła Podstawowa nr 360 im. Polskich Noblistek w Warszawie</v>
          </cell>
          <cell r="D387" t="str">
            <v/>
          </cell>
        </row>
        <row r="388">
          <cell r="C388" t="str">
            <v>Szkoła Podstawowa nr 381 im. Krzysztofa Kamila Baczyńskiego</v>
          </cell>
          <cell r="D388" t="str">
            <v>M. Drzymały 1, 02-495, Warszawa</v>
          </cell>
        </row>
        <row r="389">
          <cell r="C389" t="str">
            <v>Szkoła Podstawowa nr 381 im. Krzysztofa Kamila Baczyńskiego</v>
          </cell>
          <cell r="D389" t="str">
            <v>M. Drzymały 1, 02-495, Warszawa</v>
          </cell>
        </row>
        <row r="390">
          <cell r="C390" t="str">
            <v>Szkoła Podstawowa nr 381 im. Krzysztofa Kamila Baczyńskiego</v>
          </cell>
          <cell r="D390" t="str">
            <v/>
          </cell>
        </row>
        <row r="391">
          <cell r="C391" t="str">
            <v>Szkoła Podstawowa nr 382</v>
          </cell>
          <cell r="D391" t="str">
            <v>Konińska 2, 02-495, Warszawa</v>
          </cell>
        </row>
        <row r="392">
          <cell r="C392" t="str">
            <v>Szkoła Podstawowa nr 382</v>
          </cell>
          <cell r="D392" t="str">
            <v>Konińska 2, 02-495, Warszawa</v>
          </cell>
        </row>
        <row r="393">
          <cell r="C393" t="str">
            <v>Szkoła Podstawowa nr 382</v>
          </cell>
          <cell r="D393" t="str">
            <v/>
          </cell>
        </row>
        <row r="394">
          <cell r="C394" t="str">
            <v>Szkoła Podstawowa nr 383 im. Ks. Stefana Kardynała Wyszyńskiego</v>
          </cell>
          <cell r="D394" t="str">
            <v>Warszawska 63, 02-495, Warszawa</v>
          </cell>
        </row>
        <row r="395">
          <cell r="C395" t="str">
            <v>Szkoła Podstawowa nr 383 im. Ks. Stefana Kardynała Wyszyńskiego</v>
          </cell>
          <cell r="D395" t="str">
            <v/>
          </cell>
        </row>
        <row r="396">
          <cell r="C396" t="str">
            <v>Szkoła Podstawowa nr 4 im. Władysława Broniewskiego</v>
          </cell>
          <cell r="D396" t="str">
            <v>Walerego Sławka 9, 02-495, Warszawa</v>
          </cell>
        </row>
        <row r="397">
          <cell r="C397" t="str">
            <v>Szkoła Podstawowa nr 4 im. Władysława Broniewskiego</v>
          </cell>
          <cell r="D397" t="str">
            <v/>
          </cell>
        </row>
        <row r="398">
          <cell r="C398" t="str">
            <v>Szkoła Podstawowa z Oddziałami Integracyjnymi nr 14  im. Bohaterów Warszawy</v>
          </cell>
          <cell r="D398" t="str">
            <v>Sosnkowskiego  10, 02-495, Warszawa</v>
          </cell>
        </row>
        <row r="399">
          <cell r="C399" t="str">
            <v>Szkoła Podstawowa z Oddziałami Integracyjnymi nr 14  im. Bohaterów Warszawy</v>
          </cell>
          <cell r="D399" t="str">
            <v>Sosnkowskiego  10, 02-495, Warszawa</v>
          </cell>
        </row>
        <row r="400">
          <cell r="C400" t="str">
            <v>Szkoła Podstawowa z Oddziałami Integracyjnymi nr 14  im. Bohaterów Warszawy</v>
          </cell>
          <cell r="D400" t="str">
            <v>Sosnkowskiego  10, 02-495, Warszawa</v>
          </cell>
        </row>
        <row r="401">
          <cell r="C401" t="str">
            <v>Szkoła Podstawowa z Oddziałami Integracyjnymi nr 14  im. Bohaterów Warszawy</v>
          </cell>
          <cell r="D401" t="str">
            <v>Sosnkowskiego  10, 02-495, Warszawa</v>
          </cell>
        </row>
        <row r="402">
          <cell r="C402" t="str">
            <v>Szkoła Podstawowa z Oddziałami Integracyjnymi nr 14  im. Bohaterów Warszawy</v>
          </cell>
          <cell r="D402" t="str">
            <v/>
          </cell>
        </row>
        <row r="403">
          <cell r="C403" t="str">
            <v>Szkoła Podstawowa z Oddziałami Integracyjnymi nr 2 im. Jana Pawła II</v>
          </cell>
          <cell r="D403" t="str">
            <v>ul. Orłów Piastowskich 47, 02-496, Warszawa</v>
          </cell>
        </row>
        <row r="404">
          <cell r="C404" t="str">
            <v>Szkoła Podstawowa z Oddziałami Integracyjnymi nr 2 im. Jana Pawła II</v>
          </cell>
          <cell r="D404" t="str">
            <v>ul. Orłów Piastowskich 47, 02-496, Warszawa</v>
          </cell>
        </row>
        <row r="405">
          <cell r="C405" t="str">
            <v>Szkoła Podstawowa z Oddziałami Integracyjnymi nr 2 im. Jana Pawła II</v>
          </cell>
          <cell r="D405" t="str">
            <v>ul. Orłów Piastowskich 47, 02-496, Warszawa</v>
          </cell>
        </row>
        <row r="406">
          <cell r="C406" t="str">
            <v>Szkoła Podstawowa z Oddziałami Integracyjnymi nr 2 im. Jana Pawła II</v>
          </cell>
          <cell r="D406" t="str">
            <v/>
          </cell>
        </row>
        <row r="407">
          <cell r="C407" t="str">
            <v/>
          </cell>
          <cell r="D407" t="str">
            <v/>
          </cell>
        </row>
        <row r="408">
          <cell r="C408" t="str">
            <v>Szkoła Podstawowa nr 100 im. płk Francesco Nullo</v>
          </cell>
          <cell r="D408" t="str">
            <v>Taneczna 54/58, 02-829, Warszawa</v>
          </cell>
        </row>
        <row r="409">
          <cell r="C409" t="str">
            <v>Szkoła Podstawowa nr 100 im. płk Francesco Nullo</v>
          </cell>
          <cell r="D409" t="str">
            <v/>
          </cell>
        </row>
        <row r="410">
          <cell r="C410" t="str">
            <v>Szkoła Podstawowa nr 16 im. Tony Halika</v>
          </cell>
          <cell r="D410" t="str">
            <v>Wilczy Dół 4, 02-798, Warszawa</v>
          </cell>
        </row>
        <row r="411">
          <cell r="C411" t="str">
            <v>Szkoła Podstawowa nr 16 im. Tony Halika</v>
          </cell>
          <cell r="D411" t="str">
            <v>Wilczy Dół 4, 02-798, Warszawa</v>
          </cell>
        </row>
        <row r="412">
          <cell r="C412" t="str">
            <v>Szkoła Podstawowa nr 16 im. Tony Halika</v>
          </cell>
          <cell r="D412" t="str">
            <v>Wilczy Dół 4, 02-798, Warszawa</v>
          </cell>
        </row>
        <row r="413">
          <cell r="C413" t="str">
            <v>Szkoła Podstawowa nr 16 im. Tony Halika</v>
          </cell>
          <cell r="D413" t="str">
            <v/>
          </cell>
        </row>
        <row r="414">
          <cell r="C414" t="str">
            <v>Szkoła Podstawowa nr 303 im. Fryderyka Chopina</v>
          </cell>
          <cell r="D414" t="str">
            <v>Koncertowa 8, 02-787, Warszawa</v>
          </cell>
        </row>
        <row r="415">
          <cell r="C415" t="str">
            <v>Szkoła Podstawowa nr 303 im. Fryderyka Chopina</v>
          </cell>
          <cell r="D415" t="str">
            <v>Koncertowa 8, 02-787, Warszawa</v>
          </cell>
        </row>
        <row r="416">
          <cell r="C416" t="str">
            <v>Szkoła Podstawowa nr 303 im. Fryderyka Chopina</v>
          </cell>
          <cell r="D416" t="str">
            <v>Koncertowa 8, 02-787, Warszawa</v>
          </cell>
        </row>
        <row r="417">
          <cell r="C417" t="str">
            <v>Szkoła Podstawowa nr 303 im. Fryderyka Chopina</v>
          </cell>
          <cell r="D417" t="str">
            <v>Koncertowa 8, 02-787, Warszawa</v>
          </cell>
        </row>
        <row r="418">
          <cell r="C418" t="str">
            <v>Szkoła Podstawowa nr 303 im. Fryderyka Chopina</v>
          </cell>
          <cell r="D418" t="str">
            <v>Koncertowa 8, 02-787, Warszawa</v>
          </cell>
        </row>
        <row r="419">
          <cell r="C419" t="str">
            <v>Szkoła Podstawowa nr 303 im. Fryderyka Chopina</v>
          </cell>
          <cell r="D419" t="str">
            <v/>
          </cell>
        </row>
        <row r="420">
          <cell r="C420" t="str">
            <v>Szkoła Podstawowa nr 310 im. Michała Byliny</v>
          </cell>
          <cell r="D420" t="str">
            <v>Hawajska 7, 02-776, Warszawa</v>
          </cell>
        </row>
        <row r="421">
          <cell r="C421" t="str">
            <v>Szkoła Podstawowa nr 310 im. Michała Byliny</v>
          </cell>
          <cell r="D421" t="str">
            <v/>
          </cell>
        </row>
        <row r="422">
          <cell r="C422" t="str">
            <v xml:space="preserve">Szkoła Podstawowa nr 313 im. Polskich Odkrywców </v>
          </cell>
          <cell r="D422" t="str">
            <v>Cybisa 1, 02-784, Warszawa</v>
          </cell>
        </row>
        <row r="423">
          <cell r="C423" t="str">
            <v xml:space="preserve">Szkoła Podstawowa nr 313 im. Polskich Odkrywców </v>
          </cell>
          <cell r="D423" t="str">
            <v/>
          </cell>
        </row>
        <row r="424">
          <cell r="C424" t="str">
            <v>Szkoła Podstawowa nr 319 im. Marii Kann</v>
          </cell>
          <cell r="D424" t="str">
            <v>ul. ZWM 10, 02-786, Warszawa</v>
          </cell>
        </row>
        <row r="425">
          <cell r="C425" t="str">
            <v>Szkoła Podstawowa nr 319 im. Marii Kann</v>
          </cell>
          <cell r="D425" t="str">
            <v>ul. ZWM 10, 02-786, Warszawa</v>
          </cell>
        </row>
        <row r="426">
          <cell r="C426" t="str">
            <v>Szkoła Podstawowa nr 319 im. Marii Kann</v>
          </cell>
          <cell r="D426" t="str">
            <v/>
          </cell>
        </row>
        <row r="427">
          <cell r="C427" t="str">
            <v>Szkoła Podstawowa nr 322 im. Jana Brzechwy</v>
          </cell>
          <cell r="D427" t="str">
            <v>Dembowskiego 9, 02-784, Warszawa</v>
          </cell>
        </row>
        <row r="428">
          <cell r="C428" t="str">
            <v>Szkoła Podstawowa nr 322 im. Jana Brzechwy</v>
          </cell>
          <cell r="D428" t="str">
            <v>Dembowskiego 9, 02-784, Warszawa</v>
          </cell>
        </row>
        <row r="429">
          <cell r="C429" t="str">
            <v>Szkoła Podstawowa nr 322 im. Jana Brzechwy</v>
          </cell>
          <cell r="D429" t="str">
            <v/>
          </cell>
        </row>
        <row r="430">
          <cell r="C430" t="str">
            <v>Szkoła Podstawowa nr 323 im. Polskich Olimpijczyków</v>
          </cell>
          <cell r="D430" t="str">
            <v>Hirszfelda 11, 02-776, Warszawa</v>
          </cell>
        </row>
        <row r="431">
          <cell r="C431" t="str">
            <v>Szkoła Podstawowa nr 323 im. Polskich Olimpijczyków</v>
          </cell>
          <cell r="D431" t="str">
            <v/>
          </cell>
        </row>
        <row r="432">
          <cell r="C432" t="str">
            <v>Szkoła Podstawowa nr 336 im. Janka Bytnara "Rudego"</v>
          </cell>
          <cell r="D432" t="str">
            <v>Małcużyńskiego 4, 02-793, Warszawa</v>
          </cell>
        </row>
        <row r="433">
          <cell r="C433" t="str">
            <v>Szkoła Podstawowa nr 336 im. Janka Bytnara "Rudego"</v>
          </cell>
          <cell r="D433" t="str">
            <v/>
          </cell>
        </row>
        <row r="434">
          <cell r="C434" t="str">
            <v>Szkoła Podstawowa nr 340 im. Profesora Bogusława Molskiego</v>
          </cell>
          <cell r="D434" t="str">
            <v>Lokajskiego 3, 02-793, Warszawa</v>
          </cell>
        </row>
        <row r="435">
          <cell r="C435" t="str">
            <v>Szkoła Podstawowa nr 340 im. Profesora Bogusława Molskiego</v>
          </cell>
          <cell r="D435" t="str">
            <v/>
          </cell>
        </row>
        <row r="436">
          <cell r="C436" t="str">
            <v>Szkoła Podstawowa nr 384 im. Stanisława Staszica</v>
          </cell>
          <cell r="D436" t="str">
            <v>Kajakowa 10, 02-838, Warszawa</v>
          </cell>
        </row>
        <row r="437">
          <cell r="C437" t="str">
            <v>Szkoła Podstawowa nr 384 im. Stanisława Staszica</v>
          </cell>
          <cell r="D437" t="str">
            <v/>
          </cell>
        </row>
        <row r="438">
          <cell r="C438" t="str">
            <v>Szkoła Podstawowa nr 399</v>
          </cell>
          <cell r="D438" t="str">
            <v>ul. J. Zaruby 7, 02-796, Warszawa</v>
          </cell>
        </row>
        <row r="439">
          <cell r="C439" t="str">
            <v>Szkoła Podstawowa nr 399</v>
          </cell>
          <cell r="D439" t="str">
            <v/>
          </cell>
        </row>
        <row r="440">
          <cell r="C440" t="str">
            <v>Szkoła Podstawowa nr 405</v>
          </cell>
          <cell r="D440" t="str">
            <v>ul. Na Uboczu 9, 02-791, Warszawa</v>
          </cell>
        </row>
        <row r="441">
          <cell r="C441" t="str">
            <v>Szkoła Podstawowa nr 405</v>
          </cell>
          <cell r="D441" t="str">
            <v>ul. Na Uboczu 9, 02-791, Warszawa</v>
          </cell>
        </row>
        <row r="442">
          <cell r="C442" t="str">
            <v>Szkoła Podstawowa nr 405</v>
          </cell>
          <cell r="D442" t="str">
            <v/>
          </cell>
        </row>
        <row r="443">
          <cell r="C443" t="str">
            <v>Szkoła Podstawowa nr 81 im. Juliana Ursyna Niemcewicza</v>
          </cell>
          <cell r="D443" t="str">
            <v>Puszczyka 6, 02-785, Warszawa</v>
          </cell>
        </row>
        <row r="444">
          <cell r="C444" t="str">
            <v>Szkoła Podstawowa nr 81 im. Juliana Ursyna Niemcewicza</v>
          </cell>
          <cell r="D444" t="str">
            <v/>
          </cell>
        </row>
        <row r="445">
          <cell r="C445" t="str">
            <v>Szkoła Podstawowa nr 96 im. Ireny Kosmowskiej</v>
          </cell>
          <cell r="D445" t="str">
            <v>Sarabandy 16/22, 02-868, Warszawa</v>
          </cell>
        </row>
        <row r="446">
          <cell r="C446" t="str">
            <v>Szkoła Podstawowa nr 96 im. Ireny Kosmowskiej</v>
          </cell>
          <cell r="D446" t="str">
            <v/>
          </cell>
        </row>
        <row r="447">
          <cell r="C447" t="str">
            <v>Szkoła Podstawowa z Oddziałami Integracyjnymi nr 318 im. Jana Christiana Andersena</v>
          </cell>
          <cell r="D447" t="str">
            <v>ul. L. Teligi 3, 02-777, Warszawa</v>
          </cell>
        </row>
        <row r="448">
          <cell r="C448" t="str">
            <v>Szkoła Podstawowa z Oddziałami Integracyjnymi nr 318 im. Jana Christiana Andersena</v>
          </cell>
          <cell r="D448" t="str">
            <v>ul. L. Teligi 3, 02-777, Warszawa</v>
          </cell>
        </row>
        <row r="449">
          <cell r="C449" t="str">
            <v>Szkoła Podstawowa z Oddziałami Integracyjnymi nr 318 im. Jana Christiana Andersena</v>
          </cell>
          <cell r="D449" t="str">
            <v>ul. L. Teligi 3, 02-777, Warszawa</v>
          </cell>
        </row>
        <row r="450">
          <cell r="C450" t="str">
            <v>Szkoła Podstawowa z Oddziałami Integracyjnymi nr 318 im. Jana Christiana Andersena</v>
          </cell>
          <cell r="D450" t="str">
            <v/>
          </cell>
        </row>
        <row r="451">
          <cell r="C451" t="str">
            <v>Szkoła Podstawowa z Oddziałami Integracyjnymi nr 330 im. Nauczycieli Tajnego Nauczania</v>
          </cell>
          <cell r="D451" t="str">
            <v>Mandarynki 1, 02-796, Warszawa</v>
          </cell>
        </row>
        <row r="452">
          <cell r="C452" t="str">
            <v>Szkoła Podstawowa z Oddziałami Integracyjnymi nr 330 im. Nauczycieli Tajnego Nauczania</v>
          </cell>
          <cell r="D452" t="str">
            <v>Mandarynki 1, 02-796, Warszawa</v>
          </cell>
        </row>
        <row r="453">
          <cell r="C453" t="str">
            <v>Szkoła Podstawowa z Oddziałami Integracyjnymi nr 330 im. Nauczycieli Tajnego Nauczania</v>
          </cell>
          <cell r="D453" t="str">
            <v/>
          </cell>
        </row>
        <row r="454">
          <cell r="C454" t="str">
            <v>Szkoła Podstawowa z Oddziałami Integracyjnymi nr 343 im. Matki Teresy z Kalkuty</v>
          </cell>
          <cell r="D454" t="str">
            <v>Kopcińskiego 7, 02-777, Warszawa</v>
          </cell>
        </row>
        <row r="455">
          <cell r="C455" t="str">
            <v>Szkoła Podstawowa z Oddziałami Integracyjnymi nr 343 im. Matki Teresy z Kalkuty</v>
          </cell>
          <cell r="D455" t="str">
            <v>Kopcińskiego 7, 02-777, Warszawa</v>
          </cell>
        </row>
        <row r="456">
          <cell r="C456" t="str">
            <v>Szkoła Podstawowa z Oddziałami Integracyjnymi nr 343 im. Matki Teresy z Kalkuty</v>
          </cell>
          <cell r="D456" t="str">
            <v>Kopcińskiego 7, 02-777, Warszawa</v>
          </cell>
        </row>
        <row r="457">
          <cell r="C457" t="str">
            <v>Szkoła Podstawowa z Oddziałami Integracyjnymi nr 343 im. Matki Teresy z Kalkuty</v>
          </cell>
          <cell r="D457" t="str">
            <v/>
          </cell>
        </row>
        <row r="458">
          <cell r="C458" t="str">
            <v/>
          </cell>
          <cell r="D458" t="str">
            <v/>
          </cell>
        </row>
        <row r="459">
          <cell r="C459" t="str">
            <v>Szkoła Podstawowa nr 109 im. Batalionów Chłopskich</v>
          </cell>
          <cell r="D459" t="str">
            <v>Przygodna 2, 03-991, Warszawa</v>
          </cell>
        </row>
        <row r="460">
          <cell r="C460" t="str">
            <v>Szkoła Podstawowa nr 109 im. Batalionów Chłopskich</v>
          </cell>
          <cell r="D460" t="str">
            <v/>
          </cell>
        </row>
        <row r="461">
          <cell r="C461" t="str">
            <v>Szkoła Podstawowa nr 124 im. Stanisława Jachowicza</v>
          </cell>
          <cell r="D461" t="str">
            <v>Bartoszycka 45/47, 04-923, Warszawa</v>
          </cell>
        </row>
        <row r="462">
          <cell r="C462" t="str">
            <v>Szkoła Podstawowa nr 124 im. Stanisława Jachowicza</v>
          </cell>
          <cell r="D462" t="str">
            <v/>
          </cell>
        </row>
        <row r="463">
          <cell r="C463" t="str">
            <v>Szkoła Podstawowa nr 128  im. Marii Skłodowskiej-Curie</v>
          </cell>
          <cell r="D463" t="str">
            <v>ul. Kadetów 15, 03-987, Warszawa</v>
          </cell>
        </row>
        <row r="464">
          <cell r="C464" t="str">
            <v>Szkoła Podstawowa nr 128  im. Marii Skłodowskiej-Curie</v>
          </cell>
          <cell r="D464" t="str">
            <v/>
          </cell>
        </row>
        <row r="465">
          <cell r="C465" t="str">
            <v>Szkoła Podstawowa nr 138 z Oddziałami Integracyjnymi im. Józefa Horsta</v>
          </cell>
          <cell r="D465" t="str">
            <v>Pożaryskiego 2, 04-703, Warszawa</v>
          </cell>
        </row>
        <row r="466">
          <cell r="C466" t="str">
            <v>Szkoła Podstawowa nr 138 z Oddziałami Integracyjnymi im. Józefa Horsta</v>
          </cell>
          <cell r="D466" t="str">
            <v>Pożaryskiego 2, 04-703, Warszawa</v>
          </cell>
        </row>
        <row r="467">
          <cell r="C467" t="str">
            <v>Szkoła Podstawowa nr 138 z Oddziałami Integracyjnymi im. Józefa Horsta</v>
          </cell>
          <cell r="D467" t="str">
            <v>Pożaryskiego 2, 04-703, Warszawa</v>
          </cell>
        </row>
        <row r="468">
          <cell r="C468" t="str">
            <v>Szkoła Podstawowa nr 138 z Oddziałami Integracyjnymi im. Józefa Horsta</v>
          </cell>
          <cell r="D468" t="str">
            <v/>
          </cell>
        </row>
        <row r="469">
          <cell r="C469" t="str">
            <v>Szkoła Podstawowa nr 140 im. Kazimierza Jeżewskiego</v>
          </cell>
          <cell r="D469" t="str">
            <v>ul. Wilgi 19, 04-831, Warszawa</v>
          </cell>
        </row>
        <row r="470">
          <cell r="C470" t="str">
            <v>Szkoła Podstawowa nr 140 im. Kazimierza Jeżewskiego</v>
          </cell>
          <cell r="D470" t="str">
            <v/>
          </cell>
        </row>
        <row r="471">
          <cell r="C471" t="str">
            <v>Szkoła Podstawowa nr 195 im. Króla Maciusia I</v>
          </cell>
          <cell r="D471" t="str">
            <v>ul. Króla Maciusia 5, 04-526, Warszawa</v>
          </cell>
        </row>
        <row r="472">
          <cell r="C472" t="str">
            <v>Szkoła Podstawowa nr 195 im. Króla Maciusia I</v>
          </cell>
          <cell r="D472" t="str">
            <v/>
          </cell>
        </row>
        <row r="473">
          <cell r="C473" t="str">
            <v>Szkoła Podstawowa nr 204 im. 19 Pułku Ułanów Wołyńskich</v>
          </cell>
          <cell r="D473" t="str">
            <v>ul. Bajkowa 17/21, 04-855, Warszawa</v>
          </cell>
        </row>
        <row r="474">
          <cell r="C474" t="str">
            <v>Szkoła Podstawowa nr 204 im. 19 Pułku Ułanów Wołyńskich</v>
          </cell>
          <cell r="D474" t="str">
            <v>ul. Bajkowa 17/21, 04-855, Warszawa</v>
          </cell>
        </row>
        <row r="475">
          <cell r="C475" t="str">
            <v>Szkoła Podstawowa nr 204 im. 19 Pułku Ułanów Wołyńskich</v>
          </cell>
          <cell r="D475" t="str">
            <v/>
          </cell>
        </row>
        <row r="476">
          <cell r="C476" t="str">
            <v>Szkoła Podstawowa nr 218 im. Michała Kajki</v>
          </cell>
          <cell r="D476" t="str">
            <v>Kajki 80/82, 04-621, Warszawa</v>
          </cell>
        </row>
        <row r="477">
          <cell r="C477" t="str">
            <v>Szkoła Podstawowa nr 218 im. Michała Kajki</v>
          </cell>
          <cell r="D477" t="str">
            <v/>
          </cell>
        </row>
        <row r="478">
          <cell r="C478" t="str">
            <v xml:space="preserve">Szkoła Podstawowa nr 404 </v>
          </cell>
          <cell r="D478" t="str">
            <v>ul. Cyklamenów 28, 04-798, Warszawa</v>
          </cell>
        </row>
        <row r="479">
          <cell r="C479" t="str">
            <v xml:space="preserve">Szkoła Podstawowa nr 404 </v>
          </cell>
          <cell r="D479" t="str">
            <v/>
          </cell>
        </row>
        <row r="480">
          <cell r="C480" t="str">
            <v>Szkoła Podstawowa nr 76 im. 13 Dywizji Piechoty Strzelców Kresowych</v>
          </cell>
          <cell r="D480" t="str">
            <v>Poezji 5, 04-994, Warszawa</v>
          </cell>
        </row>
        <row r="481">
          <cell r="C481" t="str">
            <v>Szkoła Podstawowa nr 76 im. 13 Dywizji Piechoty Strzelców Kresowych</v>
          </cell>
          <cell r="D481" t="str">
            <v>Poezji 5, 04-994, Warszawa</v>
          </cell>
        </row>
        <row r="482">
          <cell r="C482" t="str">
            <v>Szkoła Podstawowa nr 76 im. 13 Dywizji Piechoty Strzelców Kresowych</v>
          </cell>
          <cell r="D482" t="str">
            <v/>
          </cell>
        </row>
        <row r="483">
          <cell r="C483" t="str">
            <v>Szkoła Podstawowa nr 86 im. Bronisława Czecha</v>
          </cell>
          <cell r="D483" t="str">
            <v>Koryncka 33, 04-686, Warszawa</v>
          </cell>
        </row>
        <row r="484">
          <cell r="C484" t="str">
            <v>Szkoła Podstawowa nr 86 im. Bronisława Czecha</v>
          </cell>
          <cell r="D484" t="str">
            <v/>
          </cell>
        </row>
        <row r="485">
          <cell r="C485" t="str">
            <v>Szkoła Podstawowa z Oddziałami Integracyjnymi nr 216  "Klonowego Liścia"</v>
          </cell>
          <cell r="D485" t="str">
            <v>ul. Wolna 36/38, 04-908, Warszawa</v>
          </cell>
        </row>
        <row r="486">
          <cell r="C486" t="str">
            <v>Szkoła Podstawowa z Oddziałami Integracyjnymi nr 216  "Klonowego Liścia"</v>
          </cell>
          <cell r="D486" t="str">
            <v>ul. Wolna 36/38, 04-908, Warszawa</v>
          </cell>
        </row>
        <row r="487">
          <cell r="C487" t="str">
            <v>Szkoła Podstawowa z Oddziałami Integracyjnymi nr 216  "Klonowego Liścia"</v>
          </cell>
          <cell r="D487" t="str">
            <v>ul. Wolna 36/38, 04-908, Warszawa</v>
          </cell>
        </row>
        <row r="488">
          <cell r="C488" t="str">
            <v>Szkoła Podstawowa z Oddziałami Integracyjnymi nr 216  "Klonowego Liścia"</v>
          </cell>
          <cell r="D488" t="str">
            <v/>
          </cell>
        </row>
        <row r="489">
          <cell r="C489" t="str">
            <v/>
          </cell>
          <cell r="D489" t="str">
            <v/>
          </cell>
        </row>
        <row r="490">
          <cell r="C490" t="str">
            <v>Szkoła Podstawowa nr 171 im. Stanisława Staszica</v>
          </cell>
          <cell r="D490" t="str">
            <v>Armii Krajowej 39, 05-075, Warszawa</v>
          </cell>
        </row>
        <row r="491">
          <cell r="C491" t="str">
            <v>Szkoła Podstawowa nr 171 im. Stanisława Staszica</v>
          </cell>
          <cell r="D491" t="str">
            <v/>
          </cell>
        </row>
        <row r="492">
          <cell r="C492" t="str">
            <v>Szkoła Podstawowa nr 172 im. Polskiej Organizacji Wojskowej</v>
          </cell>
          <cell r="D492" t="str">
            <v>Brata Alberta 46, 05-075, Warszawa</v>
          </cell>
        </row>
        <row r="493">
          <cell r="C493" t="str">
            <v>Szkoła Podstawowa nr 172 im. Polskiej Organizacji Wojskowej</v>
          </cell>
          <cell r="D493" t="str">
            <v/>
          </cell>
        </row>
        <row r="494">
          <cell r="C494" t="str">
            <v>Szkoła Podstawowa nr 173 im. Górników Polskich</v>
          </cell>
          <cell r="D494" t="str">
            <v>Trakt Brzeski 18, 05-077, Warszawa</v>
          </cell>
        </row>
        <row r="495">
          <cell r="C495" t="str">
            <v>Szkoła Podstawowa nr 173 im. Górników Polskich</v>
          </cell>
          <cell r="D495" t="str">
            <v/>
          </cell>
        </row>
        <row r="496">
          <cell r="C496" t="str">
            <v>Szkoła Podstawowa nr 174 z Oddziałami Integracyjnymi  im. Tadeusza Kościuszki</v>
          </cell>
          <cell r="D496" t="str">
            <v>Plac Wojska Polskiego 28, 05-075, Warszawa</v>
          </cell>
        </row>
        <row r="497">
          <cell r="C497" t="str">
            <v>Szkoła Podstawowa nr 174 z Oddziałami Integracyjnymi  im. Tadeusza Kościuszki</v>
          </cell>
          <cell r="D497" t="str">
            <v>Plac Wojska Polskiego 28, 05-075, Warszawa</v>
          </cell>
        </row>
        <row r="498">
          <cell r="C498" t="str">
            <v>Szkoła Podstawowa nr 174 z Oddziałami Integracyjnymi  im. Tadeusza Kościuszki</v>
          </cell>
          <cell r="D498" t="str">
            <v>Plac Wojska Polskiego 28, 05-075, Warszawa</v>
          </cell>
        </row>
        <row r="499">
          <cell r="C499" t="str">
            <v>Szkoła Podstawowa nr 174 z Oddziałami Integracyjnymi  im. Tadeusza Kościuszki</v>
          </cell>
          <cell r="D499" t="str">
            <v/>
          </cell>
        </row>
        <row r="500">
          <cell r="C500" t="str">
            <v>Szkoła Podstawowa nr 353 im. "Wielkich Odkrywców"</v>
          </cell>
          <cell r="D500" t="str">
            <v>ul. Cieplarniana 23, 05-077, Warszawa</v>
          </cell>
        </row>
        <row r="501">
          <cell r="C501" t="str">
            <v>Szkoła Podstawowa nr 353 im. "Wielkich Odkrywców"</v>
          </cell>
          <cell r="D501" t="str">
            <v/>
          </cell>
        </row>
        <row r="502">
          <cell r="C502" t="str">
            <v>Szkoła Podstawowa nr 385 im. Marszałka Józefa Piłsudskiego</v>
          </cell>
          <cell r="D502" t="str">
            <v>ul. Klimatyczna 1, 05-077, Warszawa</v>
          </cell>
        </row>
        <row r="503">
          <cell r="C503" t="str">
            <v>Szkoła Podstawowa nr 385 im. Marszałka Józefa Piłsudskiego</v>
          </cell>
          <cell r="D503" t="str">
            <v>ul. Klimatyczna 1, 05-077, Warszawa</v>
          </cell>
        </row>
        <row r="504">
          <cell r="C504" t="str">
            <v>Szkoła Podstawowa nr 385 im. Marszałka Józefa Piłsudskiego</v>
          </cell>
          <cell r="D504" t="str">
            <v/>
          </cell>
        </row>
        <row r="505">
          <cell r="C505" t="str">
            <v/>
          </cell>
          <cell r="D505" t="str">
            <v/>
          </cell>
        </row>
        <row r="506">
          <cell r="C506" t="str">
            <v>Szkoła Podstawowa nr 104 im. Macieja Rataja</v>
          </cell>
          <cell r="D506" t="str">
            <v>Przyczółkowa 27, 02-968, Warszawa</v>
          </cell>
        </row>
        <row r="507">
          <cell r="C507" t="str">
            <v>Szkoła Podstawowa nr 104 im. Macieja Rataja</v>
          </cell>
          <cell r="D507" t="str">
            <v/>
          </cell>
        </row>
        <row r="508">
          <cell r="C508" t="str">
            <v>Szkoła Podstawowa nr 169 im. Orła Białego</v>
          </cell>
          <cell r="D508" t="str">
            <v>ul. Uprawna 9, 02-967, Warszawa</v>
          </cell>
        </row>
        <row r="509">
          <cell r="C509" t="str">
            <v>Szkoła Podstawowa nr 169 im. Orła Białego</v>
          </cell>
          <cell r="D509" t="str">
            <v/>
          </cell>
        </row>
        <row r="510">
          <cell r="C510" t="str">
            <v>Szkoła Podstawowa nr 261 im. St. Kostki Potockiego</v>
          </cell>
          <cell r="D510" t="str">
            <v>Wiertnicza 26, 02-952, Warszawa</v>
          </cell>
        </row>
        <row r="511">
          <cell r="C511" t="str">
            <v>Szkoła Podstawowa nr 261 im. St. Kostki Potockiego</v>
          </cell>
          <cell r="D511" t="str">
            <v>Wiertnicza 26, 02-952, Warszawa</v>
          </cell>
        </row>
        <row r="512">
          <cell r="C512" t="str">
            <v>Szkoła Podstawowa nr 261 im. St. Kostki Potockiego</v>
          </cell>
          <cell r="D512" t="str">
            <v/>
          </cell>
        </row>
        <row r="513">
          <cell r="C513" t="str">
            <v>Szkoła Podstawowa nr 300 im. Wandy Rutkiewicz</v>
          </cell>
          <cell r="D513" t="str">
            <v>ul. Gubinowska 28/30, 02-956, Warszawa</v>
          </cell>
        </row>
        <row r="514">
          <cell r="C514" t="str">
            <v>Szkoła Podstawowa nr 300 im. Wandy Rutkiewicz</v>
          </cell>
          <cell r="D514" t="str">
            <v>ul. Gubinowska 28/30, 02-956, Warszawa</v>
          </cell>
        </row>
        <row r="515">
          <cell r="C515" t="str">
            <v>Szkoła Podstawowa nr 300 im. Wandy Rutkiewicz</v>
          </cell>
          <cell r="D515" t="str">
            <v/>
          </cell>
        </row>
        <row r="516">
          <cell r="C516" t="str">
            <v>Szkoła Podstawowa nr 358 im. hetmana Jana Zamoyskiego</v>
          </cell>
          <cell r="D516" t="str">
            <v>św. Urszuli Ledóchowskiej 10, 02-972, Warszawa</v>
          </cell>
        </row>
        <row r="517">
          <cell r="C517" t="str">
            <v>Szkoła Podstawowa nr 358 im. hetmana Jana Zamoyskiego</v>
          </cell>
          <cell r="D517" t="str">
            <v>św. Urszuli Ledóchowskiej 10, 02-972, Warszawa</v>
          </cell>
        </row>
        <row r="518">
          <cell r="C518" t="str">
            <v>Szkoła Podstawowa nr 358 im. hetmana Jana Zamoyskiego</v>
          </cell>
          <cell r="D518" t="str">
            <v/>
          </cell>
        </row>
        <row r="519">
          <cell r="C519" t="str">
            <v>Szkoła Podstawowa nr 400 im. Marii Skłodowskiej-Curie w Warszawie</v>
          </cell>
          <cell r="D519" t="str">
            <v>ul. Oś Królewska 25, 02-972, Warszawa</v>
          </cell>
        </row>
        <row r="520">
          <cell r="C520" t="str">
            <v>Szkoła Podstawowa nr 400 im. Marii Skłodowskiej-Curie w Warszawie</v>
          </cell>
          <cell r="D520" t="str">
            <v/>
          </cell>
        </row>
        <row r="521">
          <cell r="C521" t="str">
            <v/>
          </cell>
          <cell r="D521" t="str">
            <v/>
          </cell>
        </row>
        <row r="522">
          <cell r="C522" t="str">
            <v>Szkoła Podstawowa nr 227 im. Lotników Polskich</v>
          </cell>
          <cell r="D522" t="str">
            <v>ul. Astronautów 17, 02-154, Warszawa</v>
          </cell>
        </row>
        <row r="523">
          <cell r="C523" t="str">
            <v>Szkoła Podstawowa nr 227 im. Lotników Polskich</v>
          </cell>
          <cell r="D523" t="str">
            <v>ul. Astronautów 17, 02-154, Warszawa</v>
          </cell>
        </row>
        <row r="524">
          <cell r="C524" t="str">
            <v>Szkoła Podstawowa nr 227 im. Lotników Polskich</v>
          </cell>
          <cell r="D524" t="str">
            <v/>
          </cell>
        </row>
        <row r="525">
          <cell r="C525" t="str">
            <v xml:space="preserve">Szkoła Podstawowa nr 359 </v>
          </cell>
          <cell r="D525" t="str">
            <v>Promienista 12a, 02-428, Warszawa</v>
          </cell>
        </row>
        <row r="526">
          <cell r="C526" t="str">
            <v xml:space="preserve">Szkoła Podstawowa nr 359 </v>
          </cell>
          <cell r="D526" t="str">
            <v/>
          </cell>
        </row>
        <row r="527">
          <cell r="C527" t="str">
            <v>Szkoła Podstawowa nr 66 im. ks. Juliana Chrościckiego</v>
          </cell>
          <cell r="D527" t="str">
            <v>Przepiórki 16/18, 02-407, Warszawa</v>
          </cell>
        </row>
        <row r="528">
          <cell r="C528" t="str">
            <v>Szkoła Podstawowa nr 66 im. ks. Juliana Chrościckiego</v>
          </cell>
          <cell r="D528" t="str">
            <v/>
          </cell>
        </row>
        <row r="529">
          <cell r="C529" t="str">
            <v>Szkoła Podstawowa nr 88 im. Gabriela Narutowicza</v>
          </cell>
          <cell r="D529" t="str">
            <v>Radarowa 4 b, 02-137, Warszawa</v>
          </cell>
        </row>
        <row r="530">
          <cell r="C530" t="str">
            <v>Szkoła Podstawowa nr 88 im. Gabriela Narutowicza</v>
          </cell>
          <cell r="D530" t="str">
            <v/>
          </cell>
        </row>
        <row r="531">
          <cell r="C531" t="str">
            <v>Szkoła Podstawowa nr 94 im. Marszałka Polski Józefa Piłsudskiego</v>
          </cell>
          <cell r="D531" t="str">
            <v>Cietrzewia 22a, 02-492, Warszawa</v>
          </cell>
        </row>
        <row r="532">
          <cell r="C532" t="str">
            <v>Szkoła Podstawowa nr 94 im. Marszałka Polski Józefa Piłsudskiego</v>
          </cell>
          <cell r="D532" t="str">
            <v/>
          </cell>
        </row>
        <row r="533">
          <cell r="C533" t="str">
            <v>Szkoła Podstawowa z Oddziałami Integracyjnymi nr 87 im. 7 PP AK "Garłuch"</v>
          </cell>
          <cell r="D533" t="str">
            <v>Malownicza 31, 02-271, Warszawa</v>
          </cell>
        </row>
        <row r="534">
          <cell r="C534" t="str">
            <v>Szkoła Podstawowa z Oddziałami Integracyjnymi nr 87 im. 7 PP AK "Garłuch"</v>
          </cell>
          <cell r="D534" t="str">
            <v>Malownicza 31, 02-271, Warszawa</v>
          </cell>
        </row>
        <row r="535">
          <cell r="C535" t="str">
            <v>Szkoła Podstawowa z Oddziałami Integracyjnymi nr 87 im. 7 PP AK "Garłuch"</v>
          </cell>
          <cell r="D535" t="str">
            <v>Malownicza 31, 02-271, Warszawa</v>
          </cell>
        </row>
        <row r="536">
          <cell r="C536" t="str">
            <v>Szkoła Podstawowa z Oddziałami Integracyjnymi nr 87 im. 7 PP AK "Garłuch"</v>
          </cell>
          <cell r="D536" t="str">
            <v/>
          </cell>
        </row>
        <row r="537">
          <cell r="C537" t="str">
            <v/>
          </cell>
          <cell r="D537" t="str">
            <v/>
          </cell>
        </row>
        <row r="538">
          <cell r="C538" t="str">
            <v>Szkoła Podstawowa nr 132 im. Sándora Petöfiego</v>
          </cell>
          <cell r="D538" t="str">
            <v>Grabowska 1, 01-236, Warszawa</v>
          </cell>
        </row>
        <row r="539">
          <cell r="C539" t="str">
            <v>Szkoła Podstawowa nr 132 im. Sándora Petöfiego</v>
          </cell>
          <cell r="D539" t="str">
            <v/>
          </cell>
        </row>
        <row r="540">
          <cell r="C540" t="str">
            <v>Szkoła Podstawowa nr 139 im. Ludwiki Wawrzyńskiej</v>
          </cell>
          <cell r="D540" t="str">
            <v>Syreny 5/7, 01-132, Warszawa</v>
          </cell>
        </row>
        <row r="541">
          <cell r="C541" t="str">
            <v>Szkoła Podstawowa nr 139 im. Ludwiki Wawrzyńskiej</v>
          </cell>
          <cell r="D541" t="str">
            <v/>
          </cell>
        </row>
        <row r="542">
          <cell r="C542" t="str">
            <v>Szkoła Podstawowa nr 148 im. Hugona Kołłątaja</v>
          </cell>
          <cell r="D542" t="str">
            <v>Ożarowska 69, 01-408, Warszawa</v>
          </cell>
        </row>
        <row r="543">
          <cell r="C543" t="str">
            <v>Szkoła Podstawowa nr 148 im. Hugona Kołłątaja</v>
          </cell>
          <cell r="D543" t="str">
            <v/>
          </cell>
        </row>
        <row r="544">
          <cell r="C544" t="str">
            <v>Szkoła Podstawowa nr 166 im. Żwirki i Wigury</v>
          </cell>
          <cell r="D544" t="str">
            <v>Żytnia 40, 01-198, Warszawa</v>
          </cell>
        </row>
        <row r="545">
          <cell r="C545" t="str">
            <v>Szkoła Podstawowa nr 166 im. Żwirki i Wigury</v>
          </cell>
          <cell r="D545" t="str">
            <v/>
          </cell>
        </row>
        <row r="546">
          <cell r="C546" t="str">
            <v>Szkoła Podstawowa nr 221 z Oddziałami Integracyjnymi im. Barbary Bronisławy Czarnowskiej</v>
          </cell>
          <cell r="D546" t="str">
            <v>Ogrodowa 42/44, 00-876, Warszawa</v>
          </cell>
        </row>
        <row r="547">
          <cell r="C547" t="str">
            <v>Szkoła Podstawowa nr 221 z Oddziałami Integracyjnymi im. Barbary Bronisławy Czarnowskiej</v>
          </cell>
          <cell r="D547" t="str">
            <v>Ogrodowa 42/44, 00-876, Warszawa</v>
          </cell>
        </row>
        <row r="548">
          <cell r="C548" t="str">
            <v>Szkoła Podstawowa nr 221 z Oddziałami Integracyjnymi im. Barbary Bronisławy Czarnowskiej</v>
          </cell>
          <cell r="D548" t="str">
            <v/>
          </cell>
        </row>
        <row r="549">
          <cell r="C549" t="str">
            <v>Szkoła Podstawowa nr 222 im. Jana Brzechwy</v>
          </cell>
          <cell r="D549" t="str">
            <v>ul. Esperanto 7A, 01-049, Warszawa</v>
          </cell>
        </row>
        <row r="550">
          <cell r="C550" t="str">
            <v>Szkoła Podstawowa nr 222 im. Jana Brzechwy</v>
          </cell>
          <cell r="D550" t="str">
            <v/>
          </cell>
        </row>
        <row r="551">
          <cell r="C551" t="str">
            <v>Szkoła Podstawowa nr 225 im. Józefa Gardeckiego</v>
          </cell>
          <cell r="D551" t="str">
            <v>J. Brożka 15, 01-451, Warszawa</v>
          </cell>
        </row>
        <row r="552">
          <cell r="C552" t="str">
            <v>Szkoła Podstawowa nr 225 im. Józefa Gardeckiego</v>
          </cell>
          <cell r="D552" t="str">
            <v/>
          </cell>
        </row>
        <row r="553">
          <cell r="C553" t="str">
            <v>Szkoła Podstawowa nr 234 im. Juliana Tuwima</v>
          </cell>
          <cell r="D553" t="str">
            <v>Esperanto 5, 01-049, Warszawa</v>
          </cell>
        </row>
        <row r="554">
          <cell r="C554" t="str">
            <v>Szkoła Podstawowa nr 234 im. Juliana Tuwima</v>
          </cell>
          <cell r="D554" t="str">
            <v/>
          </cell>
        </row>
        <row r="555">
          <cell r="C555" t="str">
            <v>Szkoła Podstawowa nr 236 im. Ireny Sendlerowej</v>
          </cell>
          <cell r="D555" t="str">
            <v>Elekcyjna 21/23, 01-128, Warszawa</v>
          </cell>
        </row>
        <row r="556">
          <cell r="C556" t="str">
            <v>Szkoła Podstawowa nr 236 im. Ireny Sendlerowej</v>
          </cell>
          <cell r="D556" t="str">
            <v>Elekcyjna 21/23, 01-128, Warszawa</v>
          </cell>
        </row>
        <row r="557">
          <cell r="C557" t="str">
            <v>Szkoła Podstawowa nr 236 im. Ireny Sendlerowej</v>
          </cell>
          <cell r="D557" t="str">
            <v>Elekcyjna 21/23, 01-128, Warszawa</v>
          </cell>
        </row>
        <row r="558">
          <cell r="C558" t="str">
            <v>Szkoła Podstawowa nr 236 im. Ireny Sendlerowej</v>
          </cell>
          <cell r="D558" t="str">
            <v/>
          </cell>
        </row>
        <row r="559">
          <cell r="C559" t="str">
            <v>Szkoła Podstawowa nr 238 im. Christo Botewa</v>
          </cell>
          <cell r="D559" t="str">
            <v>Redutowa 37, 01-106, Warszawa</v>
          </cell>
        </row>
        <row r="560">
          <cell r="C560" t="str">
            <v>Szkoła Podstawowa nr 238 im. Christo Botewa</v>
          </cell>
          <cell r="D560" t="str">
            <v/>
          </cell>
        </row>
        <row r="561">
          <cell r="C561" t="str">
            <v>Szkoła Podstawowa nr 25 im. Komisji Edukacji Narodowej</v>
          </cell>
          <cell r="D561" t="str">
            <v>Grzybowska 35, 00-855, Warszawa</v>
          </cell>
        </row>
        <row r="562">
          <cell r="C562" t="str">
            <v>Szkoła Podstawowa nr 25 im. Komisji Edukacji Narodowej</v>
          </cell>
          <cell r="D562" t="str">
            <v/>
          </cell>
        </row>
        <row r="563">
          <cell r="C563" t="str">
            <v>Szkoła Podstawowa nr 26 im. Mirosława Biernackiego</v>
          </cell>
          <cell r="D563" t="str">
            <v>Miedziana 8, 00-814, Warszawa</v>
          </cell>
        </row>
        <row r="564">
          <cell r="C564" t="str">
            <v>Szkoła Podstawowa nr 26 im. Mirosława Biernackiego</v>
          </cell>
          <cell r="D564" t="str">
            <v>Miedziana 8, 00-814, Warszawa</v>
          </cell>
        </row>
        <row r="565">
          <cell r="C565" t="str">
            <v>Szkoła Podstawowa nr 26 im. Mirosława Biernackiego</v>
          </cell>
          <cell r="D565" t="str">
            <v/>
          </cell>
        </row>
        <row r="566">
          <cell r="C566" t="str">
            <v>Szkoła Podstawowa nr 317 im. Edmunda Bojanowskiego</v>
          </cell>
          <cell r="D566" t="str">
            <v>Deotymy 37, 01-409, Warszawa</v>
          </cell>
        </row>
        <row r="567">
          <cell r="C567" t="str">
            <v>Szkoła Podstawowa nr 317 im. Edmunda Bojanowskiego</v>
          </cell>
          <cell r="D567" t="str">
            <v>Deotymy 37, 01-409, Warszawa</v>
          </cell>
        </row>
        <row r="568">
          <cell r="C568" t="str">
            <v>Szkoła Podstawowa nr 317 im. Edmunda Bojanowskiego</v>
          </cell>
          <cell r="D568" t="str">
            <v/>
          </cell>
        </row>
        <row r="569">
          <cell r="C569" t="str">
            <v>Szkoła Podstawowa nr 351 im. Bolesława Prusa</v>
          </cell>
          <cell r="D569" t="str">
            <v>Jana Olbrachta 48, 01-111, Warszawa</v>
          </cell>
        </row>
        <row r="570">
          <cell r="C570" t="str">
            <v>Szkoła Podstawowa nr 351 im. Bolesława Prusa</v>
          </cell>
          <cell r="D570" t="str">
            <v/>
          </cell>
        </row>
        <row r="571">
          <cell r="C571" t="str">
            <v>Szkoła Podstawowa nr 386 im. Marszałka Józefa Piłsudskiego</v>
          </cell>
          <cell r="D571" t="str">
            <v>Grenady 16, 01-154, Warszawa</v>
          </cell>
        </row>
        <row r="572">
          <cell r="C572" t="str">
            <v>Szkoła Podstawowa nr 386 im. Marszałka Józefa Piłsudskiego</v>
          </cell>
          <cell r="D572" t="str">
            <v/>
          </cell>
        </row>
        <row r="573">
          <cell r="C573" t="str">
            <v>Szkoła Podstawowa nr 387 im. Szarych Szeregów</v>
          </cell>
          <cell r="D573" t="str">
            <v>M. Kasprzaka 1, 01-211, Warszawa</v>
          </cell>
        </row>
        <row r="574">
          <cell r="C574" t="str">
            <v>Szkoła Podstawowa nr 387 im. Szarych Szeregów</v>
          </cell>
          <cell r="D574" t="str">
            <v/>
          </cell>
        </row>
        <row r="575">
          <cell r="C575" t="str">
            <v>Szkoła Podstawowa nr 388 im. Jana Pawła II</v>
          </cell>
          <cell r="D575" t="str">
            <v>Deotymy 25, 01-407, Warszawa</v>
          </cell>
        </row>
        <row r="576">
          <cell r="C576" t="str">
            <v>Szkoła Podstawowa nr 388 im. Jana Pawła II</v>
          </cell>
          <cell r="D576" t="str">
            <v/>
          </cell>
        </row>
        <row r="577">
          <cell r="C577" t="str">
            <v>Szkoła Podstawowa nr 389 im. Stefana Starzyńskiego</v>
          </cell>
          <cell r="D577" t="str">
            <v>ul. Smocza 19, 01-051, Warszawa</v>
          </cell>
        </row>
        <row r="578">
          <cell r="C578" t="str">
            <v>Szkoła Podstawowa nr 389 im. Stefana Starzyńskiego</v>
          </cell>
          <cell r="D578" t="str">
            <v/>
          </cell>
        </row>
        <row r="579">
          <cell r="C579" t="str">
            <v>Szkoła Podstawowa nr 403</v>
          </cell>
          <cell r="D579" t="str">
            <v>ul. K. Karlińskiego 6, 01-262, Warszawa</v>
          </cell>
        </row>
        <row r="580">
          <cell r="C580" t="str">
            <v>Szkoła Podstawowa nr 403</v>
          </cell>
          <cell r="D580" t="str">
            <v/>
          </cell>
        </row>
        <row r="581">
          <cell r="C581" t="str">
            <v>Szkoła Podstawowa nr 63 im. Zawiszy Czarnego</v>
          </cell>
          <cell r="D581" t="str">
            <v>Płocka 30, 01-148, Warszawa</v>
          </cell>
        </row>
        <row r="582">
          <cell r="C582" t="str">
            <v>Szkoła Podstawowa nr 63 im. Zawiszy Czarnego</v>
          </cell>
          <cell r="D582" t="str">
            <v/>
          </cell>
        </row>
        <row r="583">
          <cell r="C583" t="str">
            <v/>
          </cell>
          <cell r="D583" t="str">
            <v/>
          </cell>
        </row>
        <row r="584">
          <cell r="C584" t="str">
            <v>Szkoła Podstawowa nr 267 im. Juliusza Słowackiego</v>
          </cell>
          <cell r="D584" t="str">
            <v>Braci Załuskich 1, 01-773, Warszawa</v>
          </cell>
        </row>
        <row r="585">
          <cell r="C585" t="str">
            <v>Szkoła Podstawowa nr 267 im. Juliusza Słowackiego</v>
          </cell>
          <cell r="D585" t="str">
            <v>Braci Załuskich 1, 01-773, Warszawa</v>
          </cell>
        </row>
        <row r="586">
          <cell r="C586" t="str">
            <v>Szkoła Podstawowa nr 267 im. Juliusza Słowackiego</v>
          </cell>
          <cell r="D586" t="str">
            <v>Braci Załuskich 1, 01-773, Warszawa</v>
          </cell>
        </row>
        <row r="587">
          <cell r="C587" t="str">
            <v>Szkoła Podstawowa nr 267 im. Juliusza Słowackiego</v>
          </cell>
          <cell r="D587" t="str">
            <v/>
          </cell>
        </row>
        <row r="588">
          <cell r="C588" t="str">
            <v>Szkoła Podstawowa nr 391 im. Macieja Aleksego Dawidowskiego ps. „Alek”</v>
          </cell>
          <cell r="D588" t="str">
            <v>Filarecka 2, 01-582, Warszawa</v>
          </cell>
        </row>
        <row r="589">
          <cell r="C589" t="str">
            <v>Szkoła Podstawowa nr 391 im. Macieja Aleksego Dawidowskiego ps. „Alek”</v>
          </cell>
          <cell r="D589" t="str">
            <v/>
          </cell>
        </row>
        <row r="590">
          <cell r="C590" t="str">
            <v>Szkoła Podstawowa nr 392 im. Jana Bytnara ps. „Rudy”</v>
          </cell>
          <cell r="D590" t="str">
            <v>al. Wojska Polskiego 1A, 01-524, Warszawa</v>
          </cell>
        </row>
        <row r="591">
          <cell r="C591" t="str">
            <v>Szkoła Podstawowa nr 392 im. Jana Bytnara ps. „Rudy”</v>
          </cell>
          <cell r="D591" t="str">
            <v>al. Wojska Polskiego 1A, 01-524, Warszawa</v>
          </cell>
        </row>
        <row r="592">
          <cell r="C592" t="str">
            <v>Szkoła Podstawowa nr 392 im. Jana Bytnara ps. „Rudy”</v>
          </cell>
          <cell r="D592" t="str">
            <v>al. Wojska Polskiego 1A, 01-524, Warszawa</v>
          </cell>
        </row>
        <row r="593">
          <cell r="C593" t="str">
            <v>Szkoła Podstawowa nr 392 im. Jana Bytnara ps. „Rudy”</v>
          </cell>
          <cell r="D593" t="str">
            <v/>
          </cell>
        </row>
        <row r="594">
          <cell r="C594" t="str">
            <v>Szkoła Podstawowa nr 396</v>
          </cell>
          <cell r="D594" t="str">
            <v>ul. A. German 5A, 01-794, Warszawa</v>
          </cell>
        </row>
        <row r="595">
          <cell r="C595" t="str">
            <v>Szkoła Podstawowa nr 396</v>
          </cell>
          <cell r="D595" t="str">
            <v/>
          </cell>
        </row>
        <row r="596">
          <cell r="C596" t="str">
            <v>Szkoła Podstawowa nr 65 im. Władysława Orkana</v>
          </cell>
          <cell r="D596" t="str">
            <v>Mścisławska 1, 01-647, Warszawa</v>
          </cell>
        </row>
        <row r="597">
          <cell r="C597" t="str">
            <v>Szkoła Podstawowa nr 65 im. Władysława Orkana</v>
          </cell>
          <cell r="D597" t="str">
            <v>Mścisławska 1, 01-647, Warszawa</v>
          </cell>
        </row>
        <row r="598">
          <cell r="C598" t="str">
            <v>Szkoła Podstawowa nr 65 im. Władysława Orkana</v>
          </cell>
          <cell r="D598" t="str">
            <v/>
          </cell>
        </row>
        <row r="599">
          <cell r="C599" t="str">
            <v>Szkoła Podstawowa nr 92 im. Jana Brzechwy</v>
          </cell>
          <cell r="D599" t="str">
            <v>Przasnyska 18a, 01-756, Warszawa</v>
          </cell>
        </row>
        <row r="600">
          <cell r="C600" t="str">
            <v>Szkoła Podstawowa nr 92 im. Jana Brzechwy</v>
          </cell>
          <cell r="D600" t="str">
            <v>Przasnyska 18a, 01-756, Warszawa</v>
          </cell>
        </row>
        <row r="601">
          <cell r="C601" t="str">
            <v>Szkoła Podstawowa nr 92 im. Jana Brzechwy</v>
          </cell>
          <cell r="D601" t="str">
            <v>Przasnyska 18a, 01-756, Warszawa</v>
          </cell>
        </row>
        <row r="602">
          <cell r="C602" t="str">
            <v>Szkoła Podstawowa nr 92 im. Jana Brzechwy</v>
          </cell>
          <cell r="D602" t="str">
            <v/>
          </cell>
        </row>
        <row r="603">
          <cell r="C603" t="str">
            <v>Szkoła Podstawowa z Oddziałami Integracyjnymi nr 68 im. Artura Oppmana</v>
          </cell>
          <cell r="D603" t="str">
            <v>Or-Ota 5, 01-507, Warszawa</v>
          </cell>
        </row>
        <row r="604">
          <cell r="C604" t="str">
            <v>Szkoła Podstawowa z Oddziałami Integracyjnymi nr 68 im. Artura Oppmana</v>
          </cell>
          <cell r="D604" t="str">
            <v>Or-Ota 5, 01-507, Warszawa</v>
          </cell>
        </row>
        <row r="605">
          <cell r="C605" t="str">
            <v>Szkoła Podstawowa z Oddziałami Integracyjnymi nr 68 im. Artura Oppmana</v>
          </cell>
          <cell r="D605" t="str">
            <v>Or-Ota 5, 01-507, Warszawa</v>
          </cell>
        </row>
        <row r="606">
          <cell r="C606" t="str">
            <v>Szkoła Podstawowa z Oddziałami Integracyjnymi nr 68 im. Artura Oppmana</v>
          </cell>
          <cell r="D606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4CEE4-8435-42DE-AD2A-EC7C5BAEF608}">
  <dimension ref="A1:E292"/>
  <sheetViews>
    <sheetView tabSelected="1" topLeftCell="A172" workbookViewId="0">
      <selection activeCell="D12" sqref="D12"/>
    </sheetView>
  </sheetViews>
  <sheetFormatPr defaultRowHeight="15" x14ac:dyDescent="0.25"/>
  <cols>
    <col min="1" max="1" width="18.42578125" customWidth="1"/>
    <col min="2" max="3" width="73.140625" customWidth="1"/>
    <col min="4" max="4" width="57" style="10" customWidth="1"/>
    <col min="5" max="5" width="26.7109375" customWidth="1"/>
  </cols>
  <sheetData>
    <row r="1" spans="1:5" x14ac:dyDescent="0.25">
      <c r="A1" t="s">
        <v>166</v>
      </c>
    </row>
    <row r="4" spans="1:5" x14ac:dyDescent="0.25">
      <c r="A4" s="6" t="s">
        <v>161</v>
      </c>
      <c r="B4" s="6" t="s">
        <v>162</v>
      </c>
      <c r="C4" s="6"/>
      <c r="D4" s="11" t="s">
        <v>163</v>
      </c>
      <c r="E4" s="6" t="s">
        <v>164</v>
      </c>
    </row>
    <row r="5" spans="1:5" x14ac:dyDescent="0.25">
      <c r="A5" s="1" t="s">
        <v>0</v>
      </c>
      <c r="B5" s="1" t="s">
        <v>1</v>
      </c>
      <c r="C5" s="1" t="str">
        <f>VLOOKUP(B5,'[1]1 Liczba p'!$C$14:$D$606,2,0)</f>
        <v>Tkaczy 27, 01-346, Warszawa</v>
      </c>
      <c r="D5" s="12" t="s">
        <v>2</v>
      </c>
      <c r="E5" s="1"/>
    </row>
    <row r="6" spans="1:5" x14ac:dyDescent="0.25">
      <c r="A6" s="3" t="s">
        <v>165</v>
      </c>
      <c r="B6" s="4"/>
      <c r="C6" s="4"/>
      <c r="D6" s="5"/>
      <c r="E6" s="2">
        <v>2</v>
      </c>
    </row>
    <row r="7" spans="1:5" x14ac:dyDescent="0.25">
      <c r="A7" s="1" t="s">
        <v>0</v>
      </c>
      <c r="B7" s="1" t="s">
        <v>3</v>
      </c>
      <c r="C7" s="1" t="str">
        <f>VLOOKUP(B7,'[1]1 Liczba p'!$C$14:$D$606,2,0)</f>
        <v>ul. ppłk. W. Szadkowskiego 3, 01-493, Warszawa</v>
      </c>
      <c r="D7" s="12" t="s">
        <v>2</v>
      </c>
      <c r="E7" s="1"/>
    </row>
    <row r="8" spans="1:5" ht="30" x14ac:dyDescent="0.25">
      <c r="A8" s="1" t="s">
        <v>0</v>
      </c>
      <c r="B8" s="1" t="s">
        <v>3</v>
      </c>
      <c r="C8" s="1" t="str">
        <f>VLOOKUP(B8,'[1]1 Liczba p'!$C$14:$D$606,2,0)</f>
        <v>ul. ppłk. W. Szadkowskiego 3, 01-493, Warszawa</v>
      </c>
      <c r="D8" s="12" t="s">
        <v>4</v>
      </c>
      <c r="E8" s="1"/>
    </row>
    <row r="9" spans="1:5" x14ac:dyDescent="0.25">
      <c r="A9" s="3" t="s">
        <v>165</v>
      </c>
      <c r="B9" s="4"/>
      <c r="C9" s="4"/>
      <c r="D9" s="5"/>
      <c r="E9" s="2">
        <v>31</v>
      </c>
    </row>
    <row r="10" spans="1:5" ht="30" x14ac:dyDescent="0.25">
      <c r="A10" s="1" t="s">
        <v>0</v>
      </c>
      <c r="B10" s="1" t="s">
        <v>5</v>
      </c>
      <c r="C10" s="1" t="str">
        <f>VLOOKUP(B10,'[1]1 Liczba p'!$C$14:$D$606,2,0)</f>
        <v>Waleriana Czumy 8, 01-355, Warszawa</v>
      </c>
      <c r="D10" s="12" t="s">
        <v>4</v>
      </c>
      <c r="E10" s="1"/>
    </row>
    <row r="11" spans="1:5" x14ac:dyDescent="0.25">
      <c r="A11" s="3" t="s">
        <v>165</v>
      </c>
      <c r="B11" s="4"/>
      <c r="C11" s="4"/>
      <c r="D11" s="5"/>
      <c r="E11" s="2">
        <v>7</v>
      </c>
    </row>
    <row r="12" spans="1:5" x14ac:dyDescent="0.25">
      <c r="A12" s="1" t="s">
        <v>0</v>
      </c>
      <c r="B12" s="1" t="s">
        <v>6</v>
      </c>
      <c r="C12" s="1" t="str">
        <f>VLOOKUP(B12,'[1]1 Liczba p'!$C$14:$D$606,2,0)</f>
        <v>ul. Rozłogi 10, 01-310, Warszawa</v>
      </c>
      <c r="D12" s="12" t="s">
        <v>7</v>
      </c>
      <c r="E12" s="1"/>
    </row>
    <row r="13" spans="1:5" x14ac:dyDescent="0.25">
      <c r="A13" s="3" t="s">
        <v>165</v>
      </c>
      <c r="B13" s="4"/>
      <c r="C13" s="4"/>
      <c r="D13" s="5"/>
      <c r="E13" s="2">
        <v>4</v>
      </c>
    </row>
    <row r="14" spans="1:5" x14ac:dyDescent="0.25">
      <c r="A14" s="1" t="s">
        <v>0</v>
      </c>
      <c r="B14" s="1" t="s">
        <v>8</v>
      </c>
      <c r="C14" s="1" t="str">
        <f>VLOOKUP(B14,'[1]1 Liczba p'!$C$14:$D$606,2,0)</f>
        <v>M. E. Andriollego 1, 01-494, Warszawa</v>
      </c>
      <c r="D14" s="12" t="s">
        <v>7</v>
      </c>
      <c r="E14" s="1"/>
    </row>
    <row r="15" spans="1:5" x14ac:dyDescent="0.25">
      <c r="A15" s="3" t="s">
        <v>165</v>
      </c>
      <c r="B15" s="4"/>
      <c r="C15" s="4"/>
      <c r="D15" s="5"/>
      <c r="E15" s="2">
        <v>19</v>
      </c>
    </row>
    <row r="16" spans="1:5" x14ac:dyDescent="0.25">
      <c r="A16" s="1" t="s">
        <v>0</v>
      </c>
      <c r="B16" s="1" t="s">
        <v>9</v>
      </c>
      <c r="C16" s="1" t="str">
        <f>VLOOKUP(B16,'[1]1 Liczba p'!$C$14:$D$606,2,0)</f>
        <v>Brygadzistów 18, 01-384, Warszawa</v>
      </c>
      <c r="D16" s="12" t="s">
        <v>10</v>
      </c>
      <c r="E16" s="1"/>
    </row>
    <row r="17" spans="1:5" x14ac:dyDescent="0.25">
      <c r="A17" s="1" t="s">
        <v>0</v>
      </c>
      <c r="B17" s="1" t="s">
        <v>9</v>
      </c>
      <c r="C17" s="1" t="str">
        <f>VLOOKUP(B17,'[1]1 Liczba p'!$C$14:$D$606,2,0)</f>
        <v>Brygadzistów 18, 01-384, Warszawa</v>
      </c>
      <c r="D17" s="12" t="s">
        <v>7</v>
      </c>
      <c r="E17" s="1"/>
    </row>
    <row r="18" spans="1:5" x14ac:dyDescent="0.25">
      <c r="A18" s="7" t="s">
        <v>165</v>
      </c>
      <c r="B18" s="8"/>
      <c r="C18" s="8"/>
      <c r="D18" s="9"/>
      <c r="E18" s="2">
        <v>22</v>
      </c>
    </row>
    <row r="19" spans="1:5" x14ac:dyDescent="0.25">
      <c r="A19" s="1" t="s">
        <v>11</v>
      </c>
      <c r="B19" s="1" t="s">
        <v>12</v>
      </c>
      <c r="C19" s="1" t="str">
        <f>VLOOKUP(B19,'[1]1 Liczba p'!$C$14:$D$606,2,0)</f>
        <v>Bohaterów 41, 03-007, Warszawa</v>
      </c>
      <c r="D19" s="12" t="s">
        <v>7</v>
      </c>
      <c r="E19" s="1"/>
    </row>
    <row r="20" spans="1:5" x14ac:dyDescent="0.25">
      <c r="A20" s="3" t="s">
        <v>165</v>
      </c>
      <c r="B20" s="4"/>
      <c r="C20" s="4"/>
      <c r="D20" s="5"/>
      <c r="E20" s="2">
        <v>6</v>
      </c>
    </row>
    <row r="21" spans="1:5" x14ac:dyDescent="0.25">
      <c r="A21" s="1" t="s">
        <v>11</v>
      </c>
      <c r="B21" s="1" t="s">
        <v>13</v>
      </c>
      <c r="C21" s="1" t="str">
        <f>VLOOKUP(B21,'[1]1 Liczba p'!$C$14:$D$606,2,0)</f>
        <v>Podróżnicza 11, 03-111, Warszawa</v>
      </c>
      <c r="D21" s="12" t="s">
        <v>7</v>
      </c>
      <c r="E21" s="1"/>
    </row>
    <row r="22" spans="1:5" x14ac:dyDescent="0.25">
      <c r="A22" s="3" t="s">
        <v>165</v>
      </c>
      <c r="B22" s="4"/>
      <c r="C22" s="4"/>
      <c r="D22" s="5"/>
      <c r="E22" s="2">
        <v>2</v>
      </c>
    </row>
    <row r="23" spans="1:5" x14ac:dyDescent="0.25">
      <c r="A23" s="1" t="s">
        <v>11</v>
      </c>
      <c r="B23" s="1" t="s">
        <v>14</v>
      </c>
      <c r="C23" s="1" t="str">
        <f>VLOOKUP(B23,'[1]1 Liczba p'!$C$14:$D$606,2,0)</f>
        <v>ul. Świderska 93, 03-128, Warszawa</v>
      </c>
      <c r="D23" s="12" t="s">
        <v>7</v>
      </c>
      <c r="E23" s="1"/>
    </row>
    <row r="24" spans="1:5" x14ac:dyDescent="0.25">
      <c r="A24" s="3" t="s">
        <v>165</v>
      </c>
      <c r="B24" s="4"/>
      <c r="C24" s="4"/>
      <c r="D24" s="5"/>
      <c r="E24" s="2">
        <v>32</v>
      </c>
    </row>
    <row r="25" spans="1:5" x14ac:dyDescent="0.25">
      <c r="A25" s="1" t="s">
        <v>11</v>
      </c>
      <c r="B25" s="1" t="s">
        <v>15</v>
      </c>
      <c r="C25" s="1" t="str">
        <f>VLOOKUP(B25,'[1]1 Liczba p'!$C$14:$D$606,2,0)</f>
        <v>Erazma z Zakroczymia 15, 03-185, Warszawa</v>
      </c>
      <c r="D25" s="12" t="s">
        <v>16</v>
      </c>
      <c r="E25" s="1"/>
    </row>
    <row r="26" spans="1:5" x14ac:dyDescent="0.25">
      <c r="A26" s="3" t="s">
        <v>165</v>
      </c>
      <c r="B26" s="4"/>
      <c r="C26" s="4"/>
      <c r="D26" s="5"/>
      <c r="E26" s="2">
        <v>3</v>
      </c>
    </row>
    <row r="27" spans="1:5" x14ac:dyDescent="0.25">
      <c r="A27" s="1" t="s">
        <v>17</v>
      </c>
      <c r="B27" s="1" t="s">
        <v>18</v>
      </c>
      <c r="C27" s="1" t="str">
        <f>VLOOKUP(B27,'[1]1 Liczba p'!$C$14:$D$606,2,0)</f>
        <v>Broniewskiego 99A, 01-876, Warszawa</v>
      </c>
      <c r="D27" s="12" t="s">
        <v>7</v>
      </c>
      <c r="E27" s="1"/>
    </row>
    <row r="28" spans="1:5" x14ac:dyDescent="0.25">
      <c r="A28" s="1" t="s">
        <v>17</v>
      </c>
      <c r="B28" s="1" t="s">
        <v>18</v>
      </c>
      <c r="C28" s="1" t="str">
        <f>VLOOKUP(B28,'[1]1 Liczba p'!$C$14:$D$606,2,0)</f>
        <v>Broniewskiego 99A, 01-876, Warszawa</v>
      </c>
      <c r="D28" s="12" t="s">
        <v>19</v>
      </c>
      <c r="E28" s="1"/>
    </row>
    <row r="29" spans="1:5" x14ac:dyDescent="0.25">
      <c r="A29" s="1" t="s">
        <v>17</v>
      </c>
      <c r="B29" s="1" t="s">
        <v>18</v>
      </c>
      <c r="C29" s="1" t="str">
        <f>VLOOKUP(B29,'[1]1 Liczba p'!$C$14:$D$606,2,0)</f>
        <v>Broniewskiego 99A, 01-876, Warszawa</v>
      </c>
      <c r="D29" s="12" t="s">
        <v>20</v>
      </c>
      <c r="E29" s="1"/>
    </row>
    <row r="30" spans="1:5" x14ac:dyDescent="0.25">
      <c r="A30" s="3" t="s">
        <v>165</v>
      </c>
      <c r="B30" s="4"/>
      <c r="C30" s="4"/>
      <c r="D30" s="5"/>
      <c r="E30" s="2">
        <v>28</v>
      </c>
    </row>
    <row r="31" spans="1:5" x14ac:dyDescent="0.25">
      <c r="A31" s="1" t="s">
        <v>17</v>
      </c>
      <c r="B31" s="1" t="s">
        <v>21</v>
      </c>
      <c r="C31" s="1" t="str">
        <f>VLOOKUP(B31,'[1]1 Liczba p'!$C$14:$D$606,2,0)</f>
        <v>Fontany 3, 01-835, Warszawa</v>
      </c>
      <c r="D31" s="12" t="s">
        <v>7</v>
      </c>
      <c r="E31" s="1"/>
    </row>
    <row r="32" spans="1:5" x14ac:dyDescent="0.25">
      <c r="A32" s="1" t="s">
        <v>17</v>
      </c>
      <c r="B32" s="1" t="s">
        <v>21</v>
      </c>
      <c r="C32" s="1" t="str">
        <f>VLOOKUP(B32,'[1]1 Liczba p'!$C$14:$D$606,2,0)</f>
        <v>Fontany 3, 01-835, Warszawa</v>
      </c>
      <c r="D32" s="12" t="s">
        <v>22</v>
      </c>
      <c r="E32" s="1"/>
    </row>
    <row r="33" spans="1:5" x14ac:dyDescent="0.25">
      <c r="A33" s="3" t="s">
        <v>165</v>
      </c>
      <c r="B33" s="4"/>
      <c r="C33" s="4"/>
      <c r="D33" s="5"/>
      <c r="E33" s="2">
        <v>24</v>
      </c>
    </row>
    <row r="34" spans="1:5" x14ac:dyDescent="0.25">
      <c r="A34" s="1" t="s">
        <v>17</v>
      </c>
      <c r="B34" s="1" t="s">
        <v>23</v>
      </c>
      <c r="C34" s="1" t="str">
        <f>VLOOKUP(B34,'[1]1 Liczba p'!$C$14:$D$606,2,0)</f>
        <v>ul. L. Staffa 21, 01-884, Warszawa</v>
      </c>
      <c r="D34" s="12" t="s">
        <v>7</v>
      </c>
      <c r="E34" s="1"/>
    </row>
    <row r="35" spans="1:5" x14ac:dyDescent="0.25">
      <c r="A35" s="3" t="s">
        <v>165</v>
      </c>
      <c r="B35" s="4"/>
      <c r="C35" s="4"/>
      <c r="D35" s="5"/>
      <c r="E35" s="2">
        <v>3</v>
      </c>
    </row>
    <row r="36" spans="1:5" x14ac:dyDescent="0.25">
      <c r="A36" s="1" t="s">
        <v>17</v>
      </c>
      <c r="B36" s="1" t="s">
        <v>24</v>
      </c>
      <c r="C36" s="1" t="str">
        <f>VLOOKUP(B36,'[1]1 Liczba p'!$C$14:$D$606,2,0)</f>
        <v>al. W. Reymonta 25, 01-840, Warszawa</v>
      </c>
      <c r="D36" s="12" t="s">
        <v>7</v>
      </c>
      <c r="E36" s="1"/>
    </row>
    <row r="37" spans="1:5" x14ac:dyDescent="0.25">
      <c r="A37" s="3" t="s">
        <v>165</v>
      </c>
      <c r="B37" s="4"/>
      <c r="C37" s="4"/>
      <c r="D37" s="5"/>
      <c r="E37" s="2">
        <v>1</v>
      </c>
    </row>
    <row r="38" spans="1:5" x14ac:dyDescent="0.25">
      <c r="A38" s="1" t="s">
        <v>17</v>
      </c>
      <c r="B38" s="1" t="s">
        <v>25</v>
      </c>
      <c r="C38" s="1" t="str">
        <f>VLOOKUP(B38,'[1]1 Liczba p'!$C$14:$D$606,2,0)</f>
        <v>Szegedyńska 11, 01-957, Warszawa</v>
      </c>
      <c r="D38" s="12" t="s">
        <v>7</v>
      </c>
      <c r="E38" s="1"/>
    </row>
    <row r="39" spans="1:5" x14ac:dyDescent="0.25">
      <c r="A39" s="1" t="s">
        <v>17</v>
      </c>
      <c r="B39" s="1" t="s">
        <v>25</v>
      </c>
      <c r="C39" s="1" t="str">
        <f>VLOOKUP(B39,'[1]1 Liczba p'!$C$14:$D$606,2,0)</f>
        <v>Szegedyńska 11, 01-957, Warszawa</v>
      </c>
      <c r="D39" s="12" t="s">
        <v>16</v>
      </c>
      <c r="E39" s="1"/>
    </row>
    <row r="40" spans="1:5" x14ac:dyDescent="0.25">
      <c r="A40" s="3" t="s">
        <v>165</v>
      </c>
      <c r="B40" s="4"/>
      <c r="C40" s="4"/>
      <c r="D40" s="5"/>
      <c r="E40" s="2">
        <v>18</v>
      </c>
    </row>
    <row r="41" spans="1:5" x14ac:dyDescent="0.25">
      <c r="A41" s="1" t="s">
        <v>17</v>
      </c>
      <c r="B41" s="1" t="s">
        <v>26</v>
      </c>
      <c r="C41" s="1" t="str">
        <f>VLOOKUP(B41,'[1]1 Liczba p'!$C$14:$D$606,2,0)</f>
        <v>Balcerzaka 1, 01-944, Warszawa</v>
      </c>
      <c r="D41" s="12" t="s">
        <v>7</v>
      </c>
      <c r="E41" s="1"/>
    </row>
    <row r="42" spans="1:5" x14ac:dyDescent="0.25">
      <c r="A42" s="1" t="s">
        <v>17</v>
      </c>
      <c r="B42" s="1" t="s">
        <v>26</v>
      </c>
      <c r="C42" s="1" t="str">
        <f>VLOOKUP(B42,'[1]1 Liczba p'!$C$14:$D$606,2,0)</f>
        <v>Balcerzaka 1, 01-944, Warszawa</v>
      </c>
      <c r="D42" s="12" t="s">
        <v>27</v>
      </c>
      <c r="E42" s="1"/>
    </row>
    <row r="43" spans="1:5" x14ac:dyDescent="0.25">
      <c r="A43" s="3" t="s">
        <v>165</v>
      </c>
      <c r="B43" s="4"/>
      <c r="C43" s="4"/>
      <c r="D43" s="5"/>
      <c r="E43" s="2">
        <v>16</v>
      </c>
    </row>
    <row r="44" spans="1:5" x14ac:dyDescent="0.25">
      <c r="A44" s="1" t="s">
        <v>17</v>
      </c>
      <c r="B44" s="1" t="s">
        <v>28</v>
      </c>
      <c r="C44" s="1" t="str">
        <f>VLOOKUP(B44,'[1]1 Liczba p'!$C$14:$D$606,2,0)</f>
        <v>Kochanowskiego 8, 01-864, Warszawa</v>
      </c>
      <c r="D44" s="12" t="s">
        <v>7</v>
      </c>
      <c r="E44" s="1"/>
    </row>
    <row r="45" spans="1:5" x14ac:dyDescent="0.25">
      <c r="A45" s="3" t="s">
        <v>165</v>
      </c>
      <c r="B45" s="4"/>
      <c r="C45" s="4"/>
      <c r="D45" s="5"/>
      <c r="E45" s="2">
        <v>6</v>
      </c>
    </row>
    <row r="46" spans="1:5" x14ac:dyDescent="0.25">
      <c r="A46" s="1" t="s">
        <v>17</v>
      </c>
      <c r="B46" s="1" t="s">
        <v>29</v>
      </c>
      <c r="C46" s="1" t="str">
        <f>VLOOKUP(B46,'[1]1 Liczba p'!$C$14:$D$606,2,0)</f>
        <v/>
      </c>
      <c r="D46" s="12" t="s">
        <v>30</v>
      </c>
      <c r="E46" s="1"/>
    </row>
    <row r="47" spans="1:5" x14ac:dyDescent="0.25">
      <c r="A47" s="3" t="s">
        <v>165</v>
      </c>
      <c r="B47" s="4"/>
      <c r="C47" s="4"/>
      <c r="D47" s="5"/>
      <c r="E47" s="2">
        <v>6</v>
      </c>
    </row>
    <row r="48" spans="1:5" x14ac:dyDescent="0.25">
      <c r="A48" s="1" t="s">
        <v>17</v>
      </c>
      <c r="B48" s="1" t="s">
        <v>31</v>
      </c>
      <c r="C48" s="1" t="str">
        <f>VLOOKUP(B48,'[1]1 Liczba p'!$C$14:$D$606,2,0)</f>
        <v>S. Przybyszewskiego 45, 01-844, Warszawa</v>
      </c>
      <c r="D48" s="12" t="s">
        <v>32</v>
      </c>
      <c r="E48" s="1"/>
    </row>
    <row r="49" spans="1:5" x14ac:dyDescent="0.25">
      <c r="A49" s="3" t="s">
        <v>165</v>
      </c>
      <c r="B49" s="4"/>
      <c r="C49" s="4"/>
      <c r="D49" s="5"/>
      <c r="E49" s="2">
        <v>1</v>
      </c>
    </row>
    <row r="50" spans="1:5" x14ac:dyDescent="0.25">
      <c r="A50" s="1" t="s">
        <v>17</v>
      </c>
      <c r="B50" s="1" t="s">
        <v>33</v>
      </c>
      <c r="C50" s="1" t="str">
        <f>VLOOKUP(B50,'[1]1 Liczba p'!$C$14:$D$606,2,0)</f>
        <v>Tołstoja L. 2, 01-910, Warszawa</v>
      </c>
      <c r="D50" s="12" t="s">
        <v>7</v>
      </c>
      <c r="E50" s="1"/>
    </row>
    <row r="51" spans="1:5" x14ac:dyDescent="0.25">
      <c r="A51" s="3" t="s">
        <v>165</v>
      </c>
      <c r="B51" s="4"/>
      <c r="C51" s="4"/>
      <c r="D51" s="5"/>
      <c r="E51" s="2">
        <v>11</v>
      </c>
    </row>
    <row r="52" spans="1:5" x14ac:dyDescent="0.25">
      <c r="A52" s="1" t="s">
        <v>17</v>
      </c>
      <c r="B52" s="1" t="s">
        <v>34</v>
      </c>
      <c r="C52" s="1" t="str">
        <f>VLOOKUP(B52,'[1]1 Liczba p'!$C$14:$D$606,2,0)</f>
        <v>Rudzka 6, 01-689, Warszawa</v>
      </c>
      <c r="D52" s="12" t="s">
        <v>7</v>
      </c>
      <c r="E52" s="1"/>
    </row>
    <row r="53" spans="1:5" x14ac:dyDescent="0.25">
      <c r="A53" s="3" t="s">
        <v>165</v>
      </c>
      <c r="B53" s="4"/>
      <c r="C53" s="4"/>
      <c r="D53" s="5"/>
      <c r="E53" s="2">
        <v>16</v>
      </c>
    </row>
    <row r="54" spans="1:5" x14ac:dyDescent="0.25">
      <c r="A54" s="1" t="s">
        <v>17</v>
      </c>
      <c r="B54" s="1" t="s">
        <v>35</v>
      </c>
      <c r="C54" s="1" t="str">
        <f>VLOOKUP(B54,'[1]1 Liczba p'!$C$14:$D$606,2,0)</f>
        <v>ul. Samogłoska 9, 01-980, Warszawa</v>
      </c>
      <c r="D54" s="12" t="s">
        <v>7</v>
      </c>
      <c r="E54" s="1"/>
    </row>
    <row r="55" spans="1:5" x14ac:dyDescent="0.25">
      <c r="A55" s="3" t="s">
        <v>165</v>
      </c>
      <c r="B55" s="4"/>
      <c r="C55" s="4"/>
      <c r="D55" s="5"/>
      <c r="E55" s="2">
        <v>1</v>
      </c>
    </row>
    <row r="56" spans="1:5" ht="30" x14ac:dyDescent="0.25">
      <c r="A56" s="1" t="s">
        <v>17</v>
      </c>
      <c r="B56" s="1" t="s">
        <v>36</v>
      </c>
      <c r="C56" s="1" t="str">
        <f>VLOOKUP(B56,'[1]1 Liczba p'!$C$14:$D$606,2,0)</f>
        <v>ul. A. Fontany 1, 01-835, Warszawa</v>
      </c>
      <c r="D56" s="12" t="s">
        <v>4</v>
      </c>
      <c r="E56" s="1"/>
    </row>
    <row r="57" spans="1:5" x14ac:dyDescent="0.25">
      <c r="A57" s="3" t="s">
        <v>165</v>
      </c>
      <c r="B57" s="4"/>
      <c r="C57" s="4"/>
      <c r="D57" s="5"/>
      <c r="E57" s="2">
        <v>3</v>
      </c>
    </row>
    <row r="58" spans="1:5" ht="30" x14ac:dyDescent="0.25">
      <c r="A58" s="1" t="s">
        <v>17</v>
      </c>
      <c r="B58" s="1" t="s">
        <v>37</v>
      </c>
      <c r="C58" s="1" t="str">
        <f>VLOOKUP(B58,'[1]1 Liczba p'!$C$14:$D$606,2,0)</f>
        <v>Kasprowicza 107, 01-849, Warszawa</v>
      </c>
      <c r="D58" s="12" t="s">
        <v>4</v>
      </c>
      <c r="E58" s="1"/>
    </row>
    <row r="59" spans="1:5" x14ac:dyDescent="0.25">
      <c r="A59" s="3" t="s">
        <v>165</v>
      </c>
      <c r="B59" s="4"/>
      <c r="C59" s="4"/>
      <c r="D59" s="5"/>
      <c r="E59" s="2">
        <v>1</v>
      </c>
    </row>
    <row r="60" spans="1:5" ht="30" x14ac:dyDescent="0.25">
      <c r="A60" s="1" t="s">
        <v>17</v>
      </c>
      <c r="B60" s="1" t="s">
        <v>38</v>
      </c>
      <c r="C60" s="1" t="str">
        <f>VLOOKUP(B60,'[1]1 Liczba p'!$C$14:$D$606,2,0)</f>
        <v>Wrzeciono 9, 01-951, Warszawa</v>
      </c>
      <c r="D60" s="12" t="s">
        <v>4</v>
      </c>
      <c r="E60" s="1"/>
    </row>
    <row r="61" spans="1:5" x14ac:dyDescent="0.25">
      <c r="A61" s="3" t="s">
        <v>165</v>
      </c>
      <c r="B61" s="4"/>
      <c r="C61" s="4"/>
      <c r="D61" s="5"/>
      <c r="E61" s="2">
        <v>12</v>
      </c>
    </row>
    <row r="62" spans="1:5" x14ac:dyDescent="0.25">
      <c r="A62" s="1" t="s">
        <v>39</v>
      </c>
      <c r="B62" s="1" t="s">
        <v>40</v>
      </c>
      <c r="C62" s="1" t="str">
        <f>VLOOKUP(B62,'[1]1 Liczba p'!$C$14:$D$606,2,0)</f>
        <v>Bonifacego 10, 02-914, Warszawa</v>
      </c>
      <c r="D62" s="12" t="s">
        <v>10</v>
      </c>
      <c r="E62" s="1"/>
    </row>
    <row r="63" spans="1:5" x14ac:dyDescent="0.25">
      <c r="A63" s="3" t="s">
        <v>165</v>
      </c>
      <c r="B63" s="4"/>
      <c r="C63" s="4"/>
      <c r="D63" s="5"/>
      <c r="E63" s="2">
        <v>2</v>
      </c>
    </row>
    <row r="64" spans="1:5" x14ac:dyDescent="0.25">
      <c r="A64" s="1" t="s">
        <v>39</v>
      </c>
      <c r="B64" s="1" t="s">
        <v>41</v>
      </c>
      <c r="C64" s="1" t="str">
        <f>VLOOKUP(B64,'[1]1 Liczba p'!$C$14:$D$606,2,0)</f>
        <v>Jeziorna 5/9, 02-911, Warszawa</v>
      </c>
      <c r="D64" s="12" t="s">
        <v>7</v>
      </c>
      <c r="E64" s="1"/>
    </row>
    <row r="65" spans="1:5" x14ac:dyDescent="0.25">
      <c r="A65" s="3" t="s">
        <v>165</v>
      </c>
      <c r="B65" s="4"/>
      <c r="C65" s="4"/>
      <c r="D65" s="5"/>
      <c r="E65" s="2">
        <v>12</v>
      </c>
    </row>
    <row r="66" spans="1:5" x14ac:dyDescent="0.25">
      <c r="A66" s="1" t="s">
        <v>39</v>
      </c>
      <c r="B66" s="1" t="s">
        <v>42</v>
      </c>
      <c r="C66" s="1" t="str">
        <f>VLOOKUP(B66,'[1]1 Liczba p'!$C$14:$D$606,2,0)</f>
        <v>Pułku AK „Baszta” 3, 02-649, Warszawa</v>
      </c>
      <c r="D66" s="12" t="s">
        <v>7</v>
      </c>
      <c r="E66" s="1"/>
    </row>
    <row r="67" spans="1:5" x14ac:dyDescent="0.25">
      <c r="A67" s="3" t="s">
        <v>165</v>
      </c>
      <c r="B67" s="4"/>
      <c r="C67" s="4"/>
      <c r="D67" s="5"/>
      <c r="E67" s="2">
        <v>1</v>
      </c>
    </row>
    <row r="68" spans="1:5" x14ac:dyDescent="0.25">
      <c r="A68" s="1" t="s">
        <v>39</v>
      </c>
      <c r="B68" s="1" t="s">
        <v>43</v>
      </c>
      <c r="C68" s="1" t="str">
        <f>VLOOKUP(B68,'[1]1 Liczba p'!$C$14:$D$606,2,0)</f>
        <v>Zwierzyniecka 10, 00-719, Warszawa</v>
      </c>
      <c r="D68" s="12" t="s">
        <v>7</v>
      </c>
      <c r="E68" s="1"/>
    </row>
    <row r="69" spans="1:5" x14ac:dyDescent="0.25">
      <c r="A69" s="3" t="s">
        <v>165</v>
      </c>
      <c r="B69" s="4"/>
      <c r="C69" s="4"/>
      <c r="D69" s="5"/>
      <c r="E69" s="2">
        <v>5</v>
      </c>
    </row>
    <row r="70" spans="1:5" x14ac:dyDescent="0.25">
      <c r="A70" s="1" t="s">
        <v>39</v>
      </c>
      <c r="B70" s="1" t="s">
        <v>44</v>
      </c>
      <c r="C70" s="1" t="str">
        <f>VLOOKUP(B70,'[1]1 Liczba p'!$C$14:$D$606,2,0)</f>
        <v>J. Bytnara „Rudego” 19, 02-645, Warszawa</v>
      </c>
      <c r="D70" s="12" t="s">
        <v>7</v>
      </c>
      <c r="E70" s="1"/>
    </row>
    <row r="71" spans="1:5" x14ac:dyDescent="0.25">
      <c r="A71" s="1" t="s">
        <v>39</v>
      </c>
      <c r="B71" s="1" t="s">
        <v>44</v>
      </c>
      <c r="C71" s="1" t="str">
        <f>VLOOKUP(B71,'[1]1 Liczba p'!$C$14:$D$606,2,0)</f>
        <v>J. Bytnara „Rudego” 19, 02-645, Warszawa</v>
      </c>
      <c r="D71" s="12" t="s">
        <v>19</v>
      </c>
      <c r="E71" s="1"/>
    </row>
    <row r="72" spans="1:5" x14ac:dyDescent="0.25">
      <c r="A72" s="3" t="s">
        <v>165</v>
      </c>
      <c r="B72" s="4"/>
      <c r="C72" s="4"/>
      <c r="D72" s="5"/>
      <c r="E72" s="2">
        <v>26</v>
      </c>
    </row>
    <row r="73" spans="1:5" x14ac:dyDescent="0.25">
      <c r="A73" s="1" t="s">
        <v>39</v>
      </c>
      <c r="B73" s="1" t="s">
        <v>45</v>
      </c>
      <c r="C73" s="1" t="str">
        <f>VLOOKUP(B73,'[1]1 Liczba p'!$C$14:$D$606,2,0)</f>
        <v>Czarnomorska 3, 02-758, Warszawa</v>
      </c>
      <c r="D73" s="12" t="s">
        <v>7</v>
      </c>
      <c r="E73" s="1"/>
    </row>
    <row r="74" spans="1:5" x14ac:dyDescent="0.25">
      <c r="A74" s="3" t="s">
        <v>165</v>
      </c>
      <c r="B74" s="4"/>
      <c r="C74" s="4"/>
      <c r="D74" s="5"/>
      <c r="E74" s="2">
        <v>11</v>
      </c>
    </row>
    <row r="75" spans="1:5" x14ac:dyDescent="0.25">
      <c r="A75" s="1" t="s">
        <v>39</v>
      </c>
      <c r="B75" s="1" t="s">
        <v>46</v>
      </c>
      <c r="C75" s="1" t="str">
        <f>VLOOKUP(B75,'[1]1 Liczba p'!$C$14:$D$606,2,0)</f>
        <v>ul. Zakrzewska 24 B, 00-737, Warszawa</v>
      </c>
      <c r="D75" s="12" t="s">
        <v>7</v>
      </c>
      <c r="E75" s="1"/>
    </row>
    <row r="76" spans="1:5" x14ac:dyDescent="0.25">
      <c r="A76" s="3" t="s">
        <v>165</v>
      </c>
      <c r="B76" s="4"/>
      <c r="C76" s="4"/>
      <c r="D76" s="5"/>
      <c r="E76" s="2">
        <v>6</v>
      </c>
    </row>
    <row r="77" spans="1:5" x14ac:dyDescent="0.25">
      <c r="A77" s="1" t="s">
        <v>39</v>
      </c>
      <c r="B77" s="1" t="s">
        <v>47</v>
      </c>
      <c r="C77" s="1" t="str">
        <f>VLOOKUP(B77,'[1]1 Liczba p'!$C$14:$D$606,2,0)</f>
        <v>Gościniec 53, 00-704, Warszawa</v>
      </c>
      <c r="D77" s="12" t="s">
        <v>7</v>
      </c>
      <c r="E77" s="1"/>
    </row>
    <row r="78" spans="1:5" x14ac:dyDescent="0.25">
      <c r="A78" s="3" t="s">
        <v>165</v>
      </c>
      <c r="B78" s="4"/>
      <c r="C78" s="4"/>
      <c r="D78" s="5"/>
      <c r="E78" s="2">
        <v>3</v>
      </c>
    </row>
    <row r="79" spans="1:5" x14ac:dyDescent="0.25">
      <c r="A79" s="1" t="s">
        <v>39</v>
      </c>
      <c r="B79" s="1" t="s">
        <v>48</v>
      </c>
      <c r="C79" s="1" t="str">
        <f>VLOOKUP(B79,'[1]1 Liczba p'!$C$14:$D$606,2,0)</f>
        <v>Cieszyńska 8, 02-716, Warszawa</v>
      </c>
      <c r="D79" s="12" t="s">
        <v>7</v>
      </c>
      <c r="E79" s="1"/>
    </row>
    <row r="80" spans="1:5" x14ac:dyDescent="0.25">
      <c r="A80" s="3" t="s">
        <v>165</v>
      </c>
      <c r="B80" s="4"/>
      <c r="C80" s="4"/>
      <c r="D80" s="5"/>
      <c r="E80" s="2">
        <v>13</v>
      </c>
    </row>
    <row r="81" spans="1:5" x14ac:dyDescent="0.25">
      <c r="A81" s="1" t="s">
        <v>39</v>
      </c>
      <c r="B81" s="1" t="s">
        <v>49</v>
      </c>
      <c r="C81" s="1" t="str">
        <f>VLOOKUP(B81,'[1]1 Liczba p'!$C$14:$D$606,2,0)</f>
        <v>L. Narbutta 14, 02-541, Warszawa</v>
      </c>
      <c r="D81" s="12" t="s">
        <v>7</v>
      </c>
      <c r="E81" s="1"/>
    </row>
    <row r="82" spans="1:5" x14ac:dyDescent="0.25">
      <c r="A82" s="3" t="s">
        <v>165</v>
      </c>
      <c r="B82" s="4"/>
      <c r="C82" s="4"/>
      <c r="D82" s="5"/>
      <c r="E82" s="2">
        <v>10</v>
      </c>
    </row>
    <row r="83" spans="1:5" ht="30" x14ac:dyDescent="0.25">
      <c r="A83" s="1" t="s">
        <v>39</v>
      </c>
      <c r="B83" s="1" t="s">
        <v>50</v>
      </c>
      <c r="C83" s="1" t="str">
        <f>VLOOKUP(B83,'[1]1 Liczba p'!$C$14:$D$606,2,0)</f>
        <v>A.Grottgera 22, 00-785, Warszawa</v>
      </c>
      <c r="D83" s="12" t="s">
        <v>4</v>
      </c>
      <c r="E83" s="1"/>
    </row>
    <row r="84" spans="1:5" x14ac:dyDescent="0.25">
      <c r="A84" s="3" t="s">
        <v>165</v>
      </c>
      <c r="B84" s="4"/>
      <c r="C84" s="4"/>
      <c r="D84" s="5"/>
      <c r="E84" s="2">
        <v>1</v>
      </c>
    </row>
    <row r="85" spans="1:5" x14ac:dyDescent="0.25">
      <c r="A85" s="1" t="s">
        <v>39</v>
      </c>
      <c r="B85" s="1" t="s">
        <v>51</v>
      </c>
      <c r="C85" s="1" t="str">
        <f>VLOOKUP(B85,'[1]1 Liczba p'!$C$14:$D$606,2,0)</f>
        <v>ul. Piaseczyńska 114, 00-765, Warszawa</v>
      </c>
      <c r="D85" s="12" t="s">
        <v>16</v>
      </c>
      <c r="E85" s="1"/>
    </row>
    <row r="86" spans="1:5" x14ac:dyDescent="0.25">
      <c r="A86" s="3" t="s">
        <v>165</v>
      </c>
      <c r="B86" s="4"/>
      <c r="C86" s="4"/>
      <c r="D86" s="5"/>
      <c r="E86" s="2">
        <v>9</v>
      </c>
    </row>
    <row r="87" spans="1:5" x14ac:dyDescent="0.25">
      <c r="A87" s="1" t="s">
        <v>39</v>
      </c>
      <c r="B87" s="1" t="s">
        <v>52</v>
      </c>
      <c r="C87" s="1" t="str">
        <f>VLOOKUP(B87,'[1]1 Liczba p'!$C$14:$D$606,2,0)</f>
        <v>ul. Kazimierzowska 16, 02-589, Warszawa</v>
      </c>
      <c r="D87" s="12" t="s">
        <v>7</v>
      </c>
      <c r="E87" s="1"/>
    </row>
    <row r="88" spans="1:5" x14ac:dyDescent="0.25">
      <c r="A88" s="3" t="s">
        <v>165</v>
      </c>
      <c r="B88" s="4"/>
      <c r="C88" s="4"/>
      <c r="D88" s="5"/>
      <c r="E88" s="2">
        <v>9</v>
      </c>
    </row>
    <row r="89" spans="1:5" x14ac:dyDescent="0.25">
      <c r="A89" s="1" t="s">
        <v>53</v>
      </c>
      <c r="B89" s="1" t="s">
        <v>54</v>
      </c>
      <c r="C89" s="1" t="str">
        <f>VLOOKUP(B89,'[1]1 Liczba p'!$C$14:$D$606,2,0)</f>
        <v>Jasielska 49/53, 02-128, Warszawa</v>
      </c>
      <c r="D89" s="12" t="s">
        <v>7</v>
      </c>
      <c r="E89" s="1"/>
    </row>
    <row r="90" spans="1:5" x14ac:dyDescent="0.25">
      <c r="A90" s="3" t="s">
        <v>165</v>
      </c>
      <c r="B90" s="4"/>
      <c r="C90" s="4"/>
      <c r="D90" s="5"/>
      <c r="E90" s="2">
        <v>2</v>
      </c>
    </row>
    <row r="91" spans="1:5" x14ac:dyDescent="0.25">
      <c r="A91" s="1" t="s">
        <v>53</v>
      </c>
      <c r="B91" s="1" t="s">
        <v>55</v>
      </c>
      <c r="C91" s="1" t="str">
        <f>VLOOKUP(B91,'[1]1 Liczba p'!$C$14:$D$606,2,0)</f>
        <v>ul. Powstańców Wielkopolskich 4, 02-398, Warszawa</v>
      </c>
      <c r="D91" s="12" t="s">
        <v>7</v>
      </c>
      <c r="E91" s="1"/>
    </row>
    <row r="92" spans="1:5" x14ac:dyDescent="0.25">
      <c r="A92" s="3" t="s">
        <v>165</v>
      </c>
      <c r="B92" s="4"/>
      <c r="C92" s="4"/>
      <c r="D92" s="5"/>
      <c r="E92" s="2">
        <v>17</v>
      </c>
    </row>
    <row r="93" spans="1:5" x14ac:dyDescent="0.25">
      <c r="A93" s="1" t="s">
        <v>53</v>
      </c>
      <c r="B93" s="1" t="s">
        <v>56</v>
      </c>
      <c r="C93" s="1" t="str">
        <f>VLOOKUP(B93,'[1]1 Liczba p'!$C$14:$D$606,2,0)</f>
        <v>Trzech Budrysów 32, 02-381, Warszawa</v>
      </c>
      <c r="D93" s="12" t="s">
        <v>7</v>
      </c>
      <c r="E93" s="1"/>
    </row>
    <row r="94" spans="1:5" x14ac:dyDescent="0.25">
      <c r="A94" s="1" t="s">
        <v>53</v>
      </c>
      <c r="B94" s="1" t="s">
        <v>56</v>
      </c>
      <c r="C94" s="1" t="str">
        <f>VLOOKUP(B94,'[1]1 Liczba p'!$C$14:$D$606,2,0)</f>
        <v>Trzech Budrysów 32, 02-381, Warszawa</v>
      </c>
      <c r="D94" s="12" t="s">
        <v>57</v>
      </c>
      <c r="E94" s="1"/>
    </row>
    <row r="95" spans="1:5" x14ac:dyDescent="0.25">
      <c r="A95" s="3" t="s">
        <v>165</v>
      </c>
      <c r="B95" s="4"/>
      <c r="C95" s="4"/>
      <c r="D95" s="5"/>
      <c r="E95" s="2">
        <v>19</v>
      </c>
    </row>
    <row r="96" spans="1:5" x14ac:dyDescent="0.25">
      <c r="A96" s="1" t="s">
        <v>53</v>
      </c>
      <c r="B96" s="1" t="s">
        <v>58</v>
      </c>
      <c r="C96" s="1" t="str">
        <f>VLOOKUP(B96,'[1]1 Liczba p'!$C$14:$D$606,2,0)</f>
        <v>M. Reja 1, 02-053, Warszawa</v>
      </c>
      <c r="D96" s="12" t="s">
        <v>7</v>
      </c>
      <c r="E96" s="1"/>
    </row>
    <row r="97" spans="1:5" x14ac:dyDescent="0.25">
      <c r="A97" s="3" t="s">
        <v>165</v>
      </c>
      <c r="B97" s="4"/>
      <c r="C97" s="4"/>
      <c r="D97" s="5"/>
      <c r="E97" s="2">
        <v>4</v>
      </c>
    </row>
    <row r="98" spans="1:5" x14ac:dyDescent="0.25">
      <c r="A98" s="1" t="s">
        <v>53</v>
      </c>
      <c r="B98" s="1" t="s">
        <v>59</v>
      </c>
      <c r="C98" s="1" t="str">
        <f>VLOOKUP(B98,'[1]1 Liczba p'!$C$14:$D$606,2,0)</f>
        <v>ul. Spiska 1, 02-302, Warszawa</v>
      </c>
      <c r="D98" s="12" t="s">
        <v>7</v>
      </c>
      <c r="E98" s="1"/>
    </row>
    <row r="99" spans="1:5" x14ac:dyDescent="0.25">
      <c r="A99" s="3" t="s">
        <v>165</v>
      </c>
      <c r="B99" s="4"/>
      <c r="C99" s="4"/>
      <c r="D99" s="5"/>
      <c r="E99" s="2">
        <v>11</v>
      </c>
    </row>
    <row r="100" spans="1:5" ht="30" x14ac:dyDescent="0.25">
      <c r="A100" s="1" t="s">
        <v>53</v>
      </c>
      <c r="B100" s="1" t="s">
        <v>60</v>
      </c>
      <c r="C100" s="1" t="str">
        <f>VLOOKUP(B100,'[1]1 Liczba p'!$C$14:$D$606,2,0)</f>
        <v>Gorlicka 3, 02-130, Warszawa</v>
      </c>
      <c r="D100" s="12" t="s">
        <v>4</v>
      </c>
      <c r="E100" s="1"/>
    </row>
    <row r="101" spans="1:5" x14ac:dyDescent="0.25">
      <c r="A101" s="3" t="s">
        <v>165</v>
      </c>
      <c r="B101" s="4"/>
      <c r="C101" s="4"/>
      <c r="D101" s="5"/>
      <c r="E101" s="2">
        <v>5</v>
      </c>
    </row>
    <row r="102" spans="1:5" x14ac:dyDescent="0.25">
      <c r="A102" s="1" t="s">
        <v>61</v>
      </c>
      <c r="B102" s="1" t="s">
        <v>62</v>
      </c>
      <c r="C102" s="1" t="str">
        <f>VLOOKUP(B102,'[1]1 Liczba p'!$C$14:$D$606,2,0)</f>
        <v>ul. G. Przemyka 5, 03-982, Warszawa</v>
      </c>
      <c r="D102" s="12" t="s">
        <v>10</v>
      </c>
      <c r="E102" s="1"/>
    </row>
    <row r="103" spans="1:5" x14ac:dyDescent="0.25">
      <c r="A103" s="3" t="s">
        <v>165</v>
      </c>
      <c r="B103" s="4"/>
      <c r="C103" s="4"/>
      <c r="D103" s="5"/>
      <c r="E103" s="2">
        <v>2</v>
      </c>
    </row>
    <row r="104" spans="1:5" ht="30" x14ac:dyDescent="0.25">
      <c r="A104" s="1" t="s">
        <v>61</v>
      </c>
      <c r="B104" s="1" t="s">
        <v>63</v>
      </c>
      <c r="C104" s="1" t="str">
        <f>VLOOKUP(B104,'[1]1 Liczba p'!$C$14:$D$606,2,0)</f>
        <v>ul. Międzyborska 64/70, 04-010, Warszawa</v>
      </c>
      <c r="D104" s="12" t="s">
        <v>4</v>
      </c>
      <c r="E104" s="1"/>
    </row>
    <row r="105" spans="1:5" x14ac:dyDescent="0.25">
      <c r="A105" s="3" t="s">
        <v>165</v>
      </c>
      <c r="B105" s="4"/>
      <c r="C105" s="4"/>
      <c r="D105" s="5"/>
      <c r="E105" s="2">
        <v>14</v>
      </c>
    </row>
    <row r="106" spans="1:5" x14ac:dyDescent="0.25">
      <c r="A106" s="1" t="s">
        <v>61</v>
      </c>
      <c r="B106" s="1" t="s">
        <v>64</v>
      </c>
      <c r="C106" s="1" t="str">
        <f>VLOOKUP(B106,'[1]1 Liczba p'!$C$14:$D$606,2,0)</f>
        <v>Zwycięzców 44, 03-938, Warszawa</v>
      </c>
      <c r="D106" s="12" t="s">
        <v>7</v>
      </c>
      <c r="E106" s="1"/>
    </row>
    <row r="107" spans="1:5" x14ac:dyDescent="0.25">
      <c r="A107" s="3" t="s">
        <v>165</v>
      </c>
      <c r="B107" s="4"/>
      <c r="C107" s="4"/>
      <c r="D107" s="5"/>
      <c r="E107" s="2">
        <v>2</v>
      </c>
    </row>
    <row r="108" spans="1:5" x14ac:dyDescent="0.25">
      <c r="A108" s="1" t="s">
        <v>61</v>
      </c>
      <c r="B108" s="1" t="s">
        <v>65</v>
      </c>
      <c r="C108" s="1" t="str">
        <f>VLOOKUP(B108,'[1]1 Liczba p'!$C$14:$D$606,2,0)</f>
        <v>ul. Kwatery Głównej 13, 04-294, Warszawa</v>
      </c>
      <c r="D108" s="12" t="s">
        <v>7</v>
      </c>
      <c r="E108" s="1"/>
    </row>
    <row r="109" spans="1:5" x14ac:dyDescent="0.25">
      <c r="A109" s="1" t="s">
        <v>61</v>
      </c>
      <c r="B109" s="1" t="s">
        <v>65</v>
      </c>
      <c r="C109" s="1" t="str">
        <f>VLOOKUP(B109,'[1]1 Liczba p'!$C$14:$D$606,2,0)</f>
        <v>ul. Kwatery Głównej 13, 04-294, Warszawa</v>
      </c>
      <c r="D109" s="12" t="s">
        <v>16</v>
      </c>
      <c r="E109" s="1"/>
    </row>
    <row r="110" spans="1:5" x14ac:dyDescent="0.25">
      <c r="A110" s="3" t="s">
        <v>165</v>
      </c>
      <c r="B110" s="4"/>
      <c r="C110" s="4"/>
      <c r="D110" s="5"/>
      <c r="E110" s="2">
        <v>4</v>
      </c>
    </row>
    <row r="111" spans="1:5" x14ac:dyDescent="0.25">
      <c r="A111" s="1" t="s">
        <v>61</v>
      </c>
      <c r="B111" s="1" t="s">
        <v>66</v>
      </c>
      <c r="C111" s="1" t="str">
        <f>VLOOKUP(B111,'[1]1 Liczba p'!$C$14:$D$606,2,0)</f>
        <v>ul. Białowieska 22, 04-063, Warszawa</v>
      </c>
      <c r="D111" s="12" t="s">
        <v>7</v>
      </c>
      <c r="E111" s="1"/>
    </row>
    <row r="112" spans="1:5" x14ac:dyDescent="0.25">
      <c r="A112" s="3" t="s">
        <v>165</v>
      </c>
      <c r="B112" s="4"/>
      <c r="C112" s="4"/>
      <c r="D112" s="5"/>
      <c r="E112" s="2">
        <v>4</v>
      </c>
    </row>
    <row r="113" spans="1:5" x14ac:dyDescent="0.25">
      <c r="A113" s="1" t="s">
        <v>61</v>
      </c>
      <c r="B113" s="1" t="s">
        <v>67</v>
      </c>
      <c r="C113" s="1" t="str">
        <f>VLOOKUP(B113,'[1]1 Liczba p'!$C$14:$D$606,2,0)</f>
        <v>Cyrklowa 1, 04-044, Warszawa</v>
      </c>
      <c r="D113" s="12" t="s">
        <v>7</v>
      </c>
      <c r="E113" s="1"/>
    </row>
    <row r="114" spans="1:5" x14ac:dyDescent="0.25">
      <c r="A114" s="3" t="s">
        <v>165</v>
      </c>
      <c r="B114" s="4"/>
      <c r="C114" s="4"/>
      <c r="D114" s="5"/>
      <c r="E114" s="2">
        <v>10</v>
      </c>
    </row>
    <row r="115" spans="1:5" x14ac:dyDescent="0.25">
      <c r="A115" s="1" t="s">
        <v>61</v>
      </c>
      <c r="B115" s="1" t="s">
        <v>68</v>
      </c>
      <c r="C115" s="1" t="str">
        <f>VLOOKUP(B115,'[1]1 Liczba p'!$C$14:$D$606,2,0)</f>
        <v>Angorska 2, 03-913, Warszawa</v>
      </c>
      <c r="D115" s="12" t="s">
        <v>7</v>
      </c>
      <c r="E115" s="1"/>
    </row>
    <row r="116" spans="1:5" x14ac:dyDescent="0.25">
      <c r="A116" s="3" t="s">
        <v>165</v>
      </c>
      <c r="B116" s="4"/>
      <c r="C116" s="4"/>
      <c r="D116" s="5"/>
      <c r="E116" s="2">
        <v>2</v>
      </c>
    </row>
    <row r="117" spans="1:5" ht="30" x14ac:dyDescent="0.25">
      <c r="A117" s="1" t="s">
        <v>61</v>
      </c>
      <c r="B117" s="1" t="s">
        <v>69</v>
      </c>
      <c r="C117" s="1" t="str">
        <f>VLOOKUP(B117,'[1]1 Liczba p'!$C$14:$D$606,2,0)</f>
        <v>Boremlowska 6, 04-309, Warszawa</v>
      </c>
      <c r="D117" s="12" t="s">
        <v>4</v>
      </c>
      <c r="E117" s="1"/>
    </row>
    <row r="118" spans="1:5" x14ac:dyDescent="0.25">
      <c r="A118" s="3" t="s">
        <v>165</v>
      </c>
      <c r="B118" s="4"/>
      <c r="C118" s="4"/>
      <c r="D118" s="5"/>
      <c r="E118" s="2">
        <v>14</v>
      </c>
    </row>
    <row r="119" spans="1:5" x14ac:dyDescent="0.25">
      <c r="A119" s="1" t="s">
        <v>61</v>
      </c>
      <c r="B119" s="1" t="s">
        <v>70</v>
      </c>
      <c r="C119" s="1" t="str">
        <f>VLOOKUP(B119,'[1]1 Liczba p'!$C$14:$D$606,2,0)</f>
        <v>gen. R. Abrahama 10, 03-982, Warszawa</v>
      </c>
      <c r="D119" s="12" t="s">
        <v>16</v>
      </c>
      <c r="E119" s="1"/>
    </row>
    <row r="120" spans="1:5" x14ac:dyDescent="0.25">
      <c r="A120" s="3" t="s">
        <v>165</v>
      </c>
      <c r="B120" s="4"/>
      <c r="C120" s="4"/>
      <c r="D120" s="5"/>
      <c r="E120" s="2">
        <v>4</v>
      </c>
    </row>
    <row r="121" spans="1:5" x14ac:dyDescent="0.25">
      <c r="A121" s="1" t="s">
        <v>61</v>
      </c>
      <c r="B121" s="1" t="s">
        <v>71</v>
      </c>
      <c r="C121" s="1" t="str">
        <f>VLOOKUP(B121,'[1]1 Liczba p'!$C$14:$D$606,2,0)</f>
        <v>Afrykańska 11, 03-966, Warszawa</v>
      </c>
      <c r="D121" s="12" t="s">
        <v>7</v>
      </c>
      <c r="E121" s="1"/>
    </row>
    <row r="122" spans="1:5" x14ac:dyDescent="0.25">
      <c r="A122" s="1" t="s">
        <v>61</v>
      </c>
      <c r="B122" s="1" t="s">
        <v>71</v>
      </c>
      <c r="C122" s="1" t="str">
        <f>VLOOKUP(B122,'[1]1 Liczba p'!$C$14:$D$606,2,0)</f>
        <v>Afrykańska 11, 03-966, Warszawa</v>
      </c>
      <c r="D122" s="12" t="s">
        <v>57</v>
      </c>
      <c r="E122" s="1"/>
    </row>
    <row r="123" spans="1:5" x14ac:dyDescent="0.25">
      <c r="A123" s="3" t="s">
        <v>165</v>
      </c>
      <c r="B123" s="4"/>
      <c r="C123" s="4"/>
      <c r="D123" s="5"/>
      <c r="E123" s="2">
        <v>26</v>
      </c>
    </row>
    <row r="124" spans="1:5" x14ac:dyDescent="0.25">
      <c r="A124" s="1" t="s">
        <v>61</v>
      </c>
      <c r="B124" s="1" t="s">
        <v>72</v>
      </c>
      <c r="C124" s="1" t="str">
        <f>VLOOKUP(B124,'[1]1 Liczba p'!$C$14:$D$606,2,0)</f>
        <v>Zbaraska 3, 04-014, Warszawa</v>
      </c>
      <c r="D124" s="12" t="s">
        <v>7</v>
      </c>
      <c r="E124" s="1"/>
    </row>
    <row r="125" spans="1:5" x14ac:dyDescent="0.25">
      <c r="A125" s="3" t="s">
        <v>165</v>
      </c>
      <c r="B125" s="4"/>
      <c r="C125" s="4"/>
      <c r="D125" s="5"/>
      <c r="E125" s="2">
        <v>1</v>
      </c>
    </row>
    <row r="126" spans="1:5" x14ac:dyDescent="0.25">
      <c r="A126" s="1" t="s">
        <v>61</v>
      </c>
      <c r="B126" s="1" t="s">
        <v>73</v>
      </c>
      <c r="C126" s="1" t="str">
        <f>VLOOKUP(B126,'[1]1 Liczba p'!$C$14:$D$606,2,0)</f>
        <v>L. M. Paca 44, 04-386, Warszawa</v>
      </c>
      <c r="D126" s="12" t="s">
        <v>7</v>
      </c>
      <c r="E126" s="1"/>
    </row>
    <row r="127" spans="1:5" x14ac:dyDescent="0.25">
      <c r="A127" s="3" t="s">
        <v>165</v>
      </c>
      <c r="B127" s="4"/>
      <c r="C127" s="4"/>
      <c r="D127" s="5"/>
      <c r="E127" s="2">
        <v>4</v>
      </c>
    </row>
    <row r="128" spans="1:5" x14ac:dyDescent="0.25">
      <c r="A128" s="1" t="s">
        <v>74</v>
      </c>
      <c r="B128" s="1" t="s">
        <v>75</v>
      </c>
      <c r="C128" s="1" t="str">
        <f>VLOOKUP(B128,'[1]1 Liczba p'!$C$14:$D$606,2,0)</f>
        <v>Kowieńska 12/20, 03-438, Warszawa</v>
      </c>
      <c r="D128" s="12" t="s">
        <v>7</v>
      </c>
      <c r="E128" s="1"/>
    </row>
    <row r="129" spans="1:5" x14ac:dyDescent="0.25">
      <c r="A129" s="3" t="s">
        <v>165</v>
      </c>
      <c r="B129" s="4"/>
      <c r="C129" s="4"/>
      <c r="D129" s="5"/>
      <c r="E129" s="2">
        <v>11</v>
      </c>
    </row>
    <row r="130" spans="1:5" x14ac:dyDescent="0.25">
      <c r="A130" s="1" t="s">
        <v>74</v>
      </c>
      <c r="B130" s="1" t="s">
        <v>76</v>
      </c>
      <c r="C130" s="1" t="str">
        <f>VLOOKUP(B130,'[1]1 Liczba p'!$C$14:$D$606,2,0)</f>
        <v>B.Brechta 8, 03-472, Warszawa</v>
      </c>
      <c r="D130" s="12" t="s">
        <v>77</v>
      </c>
      <c r="E130" s="1"/>
    </row>
    <row r="131" spans="1:5" x14ac:dyDescent="0.25">
      <c r="A131" s="3" t="s">
        <v>165</v>
      </c>
      <c r="B131" s="4"/>
      <c r="C131" s="4"/>
      <c r="D131" s="5"/>
      <c r="E131" s="2">
        <v>2</v>
      </c>
    </row>
    <row r="132" spans="1:5" ht="30" x14ac:dyDescent="0.25">
      <c r="A132" s="1" t="s">
        <v>74</v>
      </c>
      <c r="B132" s="1" t="s">
        <v>78</v>
      </c>
      <c r="C132" s="1" t="str">
        <f>VLOOKUP(B132,'[1]1 Liczba p'!$C$14:$D$606,2,0)</f>
        <v>J. Sierakowskiego 9, 03-709, Warszawa</v>
      </c>
      <c r="D132" s="12" t="s">
        <v>4</v>
      </c>
      <c r="E132" s="1"/>
    </row>
    <row r="133" spans="1:5" x14ac:dyDescent="0.25">
      <c r="A133" s="3" t="s">
        <v>165</v>
      </c>
      <c r="B133" s="4"/>
      <c r="C133" s="4"/>
      <c r="D133" s="5"/>
      <c r="E133" s="2">
        <v>11</v>
      </c>
    </row>
    <row r="134" spans="1:5" x14ac:dyDescent="0.25">
      <c r="A134" s="1" t="s">
        <v>74</v>
      </c>
      <c r="B134" s="1" t="s">
        <v>79</v>
      </c>
      <c r="C134" s="1" t="str">
        <f>VLOOKUP(B134,'[1]1 Liczba p'!$C$14:$D$606,2,0)</f>
        <v>Jagiellońska 7, 03-721, Warszawa</v>
      </c>
      <c r="D134" s="12" t="s">
        <v>7</v>
      </c>
      <c r="E134" s="1"/>
    </row>
    <row r="135" spans="1:5" x14ac:dyDescent="0.25">
      <c r="A135" s="1" t="s">
        <v>74</v>
      </c>
      <c r="B135" s="1" t="s">
        <v>79</v>
      </c>
      <c r="C135" s="1" t="str">
        <f>VLOOKUP(B135,'[1]1 Liczba p'!$C$14:$D$606,2,0)</f>
        <v>Jagiellońska 7, 03-721, Warszawa</v>
      </c>
      <c r="D135" s="12" t="s">
        <v>16</v>
      </c>
      <c r="E135" s="1"/>
    </row>
    <row r="136" spans="1:5" x14ac:dyDescent="0.25">
      <c r="A136" s="3" t="s">
        <v>165</v>
      </c>
      <c r="B136" s="4"/>
      <c r="C136" s="4"/>
      <c r="D136" s="5"/>
      <c r="E136" s="2">
        <v>25</v>
      </c>
    </row>
    <row r="137" spans="1:5" x14ac:dyDescent="0.25">
      <c r="A137" s="1" t="s">
        <v>74</v>
      </c>
      <c r="B137" s="1" t="s">
        <v>80</v>
      </c>
      <c r="C137" s="1" t="str">
        <f>VLOOKUP(B137,'[1]1 Liczba p'!$C$14:$D$606,2,0)</f>
        <v>Kawęczyńska 2, 03-772, Warszawa</v>
      </c>
      <c r="D137" s="12" t="s">
        <v>2</v>
      </c>
      <c r="E137" s="1"/>
    </row>
    <row r="138" spans="1:5" ht="30" x14ac:dyDescent="0.25">
      <c r="A138" s="1" t="s">
        <v>74</v>
      </c>
      <c r="B138" s="1" t="s">
        <v>80</v>
      </c>
      <c r="C138" s="1" t="str">
        <f>VLOOKUP(B138,'[1]1 Liczba p'!$C$14:$D$606,2,0)</f>
        <v>Kawęczyńska 2, 03-772, Warszawa</v>
      </c>
      <c r="D138" s="12" t="s">
        <v>4</v>
      </c>
      <c r="E138" s="1"/>
    </row>
    <row r="139" spans="1:5" x14ac:dyDescent="0.25">
      <c r="A139" s="1" t="s">
        <v>74</v>
      </c>
      <c r="B139" s="1" t="s">
        <v>80</v>
      </c>
      <c r="C139" s="1" t="str">
        <f>VLOOKUP(B139,'[1]1 Liczba p'!$C$14:$D$606,2,0)</f>
        <v>Kawęczyńska 2, 03-772, Warszawa</v>
      </c>
      <c r="D139" s="12" t="s">
        <v>81</v>
      </c>
      <c r="E139" s="1"/>
    </row>
    <row r="140" spans="1:5" x14ac:dyDescent="0.25">
      <c r="A140" s="1" t="s">
        <v>74</v>
      </c>
      <c r="B140" s="1" t="s">
        <v>80</v>
      </c>
      <c r="C140" s="1" t="str">
        <f>VLOOKUP(B140,'[1]1 Liczba p'!$C$14:$D$606,2,0)</f>
        <v>Kawęczyńska 2, 03-772, Warszawa</v>
      </c>
      <c r="D140" s="12" t="s">
        <v>30</v>
      </c>
      <c r="E140" s="1"/>
    </row>
    <row r="141" spans="1:5" x14ac:dyDescent="0.25">
      <c r="A141" s="3" t="s">
        <v>165</v>
      </c>
      <c r="B141" s="4"/>
      <c r="C141" s="4"/>
      <c r="D141" s="5"/>
      <c r="E141" s="2">
        <v>16</v>
      </c>
    </row>
    <row r="142" spans="1:5" x14ac:dyDescent="0.25">
      <c r="A142" s="1" t="s">
        <v>74</v>
      </c>
      <c r="B142" s="1" t="s">
        <v>82</v>
      </c>
      <c r="C142" s="1" t="str">
        <f>VLOOKUP(B142,'[1]1 Liczba p'!$C$14:$D$606,2,0)</f>
        <v/>
      </c>
      <c r="D142" s="12" t="s">
        <v>2</v>
      </c>
      <c r="E142" s="1"/>
    </row>
    <row r="143" spans="1:5" ht="30" x14ac:dyDescent="0.25">
      <c r="A143" s="1" t="s">
        <v>74</v>
      </c>
      <c r="B143" s="1" t="s">
        <v>82</v>
      </c>
      <c r="C143" s="1" t="str">
        <f>VLOOKUP(B143,'[1]1 Liczba p'!$C$14:$D$606,2,0)</f>
        <v/>
      </c>
      <c r="D143" s="12" t="s">
        <v>4</v>
      </c>
      <c r="E143" s="1"/>
    </row>
    <row r="144" spans="1:5" x14ac:dyDescent="0.25">
      <c r="A144" s="3" t="s">
        <v>165</v>
      </c>
      <c r="B144" s="4"/>
      <c r="C144" s="4"/>
      <c r="D144" s="5"/>
      <c r="E144" s="2">
        <v>16</v>
      </c>
    </row>
    <row r="145" spans="1:5" x14ac:dyDescent="0.25">
      <c r="A145" s="1" t="s">
        <v>74</v>
      </c>
      <c r="B145" s="1" t="s">
        <v>83</v>
      </c>
      <c r="C145" s="1" t="str">
        <f>VLOOKUP(B145,'[1]1 Liczba p'!$C$14:$D$606,2,0)</f>
        <v>Białostocka 10/18, 03-741, Warszawa</v>
      </c>
      <c r="D145" s="12" t="s">
        <v>2</v>
      </c>
      <c r="E145" s="1"/>
    </row>
    <row r="146" spans="1:5" ht="30" x14ac:dyDescent="0.25">
      <c r="A146" s="1" t="s">
        <v>74</v>
      </c>
      <c r="B146" s="1" t="s">
        <v>83</v>
      </c>
      <c r="C146" s="1" t="str">
        <f>VLOOKUP(B146,'[1]1 Liczba p'!$C$14:$D$606,2,0)</f>
        <v>Białostocka 10/18, 03-741, Warszawa</v>
      </c>
      <c r="D146" s="12" t="s">
        <v>4</v>
      </c>
      <c r="E146" s="1"/>
    </row>
    <row r="147" spans="1:5" x14ac:dyDescent="0.25">
      <c r="A147" s="3" t="s">
        <v>165</v>
      </c>
      <c r="B147" s="4"/>
      <c r="C147" s="4"/>
      <c r="D147" s="5"/>
      <c r="E147" s="2">
        <v>9</v>
      </c>
    </row>
    <row r="148" spans="1:5" x14ac:dyDescent="0.25">
      <c r="A148" s="1" t="s">
        <v>84</v>
      </c>
      <c r="B148" s="1" t="s">
        <v>85</v>
      </c>
      <c r="C148" s="1" t="str">
        <f>VLOOKUP(B148,'[1]1 Liczba p'!$C$14:$D$606,2,0)</f>
        <v>ul. I. Paderewskiego 45, 04-450, Warszawa</v>
      </c>
      <c r="D148" s="12" t="s">
        <v>10</v>
      </c>
      <c r="E148" s="1"/>
    </row>
    <row r="149" spans="1:5" x14ac:dyDescent="0.25">
      <c r="A149" s="1" t="s">
        <v>84</v>
      </c>
      <c r="B149" s="1" t="s">
        <v>85</v>
      </c>
      <c r="C149" s="1" t="str">
        <f>VLOOKUP(B149,'[1]1 Liczba p'!$C$14:$D$606,2,0)</f>
        <v>ul. I. Paderewskiego 45, 04-450, Warszawa</v>
      </c>
      <c r="D149" s="12" t="s">
        <v>7</v>
      </c>
      <c r="E149" s="1"/>
    </row>
    <row r="150" spans="1:5" x14ac:dyDescent="0.25">
      <c r="A150" s="3" t="s">
        <v>165</v>
      </c>
      <c r="B150" s="4"/>
      <c r="C150" s="4"/>
      <c r="D150" s="5"/>
      <c r="E150" s="2">
        <v>12</v>
      </c>
    </row>
    <row r="151" spans="1:5" x14ac:dyDescent="0.25">
      <c r="A151" s="1" t="s">
        <v>84</v>
      </c>
      <c r="B151" s="1" t="s">
        <v>86</v>
      </c>
      <c r="C151" s="1" t="str">
        <f>VLOOKUP(B151,'[1]1 Liczba p'!$C$14:$D$606,2,0)</f>
        <v>Niepołomicka 26, 04-256, Warszawa</v>
      </c>
      <c r="D151" s="12" t="s">
        <v>7</v>
      </c>
      <c r="E151" s="1"/>
    </row>
    <row r="152" spans="1:5" x14ac:dyDescent="0.25">
      <c r="A152" s="3" t="s">
        <v>165</v>
      </c>
      <c r="B152" s="4"/>
      <c r="C152" s="4"/>
      <c r="D152" s="5"/>
      <c r="E152" s="2">
        <v>13</v>
      </c>
    </row>
    <row r="153" spans="1:5" x14ac:dyDescent="0.25">
      <c r="A153" s="1" t="s">
        <v>87</v>
      </c>
      <c r="B153" s="1" t="s">
        <v>88</v>
      </c>
      <c r="C153" s="1" t="str">
        <f>VLOOKUP(B153,'[1]1 Liczba p'!$C$14:$D$606,2,0)</f>
        <v>Wilcza 53, 00-679, Warszawa</v>
      </c>
      <c r="D153" s="12" t="s">
        <v>7</v>
      </c>
      <c r="E153" s="1"/>
    </row>
    <row r="154" spans="1:5" x14ac:dyDescent="0.25">
      <c r="A154" s="3" t="s">
        <v>165</v>
      </c>
      <c r="B154" s="4"/>
      <c r="C154" s="4"/>
      <c r="D154" s="5"/>
      <c r="E154" s="2">
        <v>18</v>
      </c>
    </row>
    <row r="155" spans="1:5" x14ac:dyDescent="0.25">
      <c r="A155" s="1" t="s">
        <v>87</v>
      </c>
      <c r="B155" s="1" t="s">
        <v>89</v>
      </c>
      <c r="C155" s="1" t="str">
        <f>VLOOKUP(B155,'[1]1 Liczba p'!$C$14:$D$606,2,0)</f>
        <v>Ks.Ignacego Skorupki 8, 00-546, Warszawa</v>
      </c>
      <c r="D155" s="12" t="s">
        <v>7</v>
      </c>
      <c r="E155" s="1"/>
    </row>
    <row r="156" spans="1:5" x14ac:dyDescent="0.25">
      <c r="A156" s="3" t="s">
        <v>165</v>
      </c>
      <c r="B156" s="4"/>
      <c r="C156" s="4"/>
      <c r="D156" s="5"/>
      <c r="E156" s="2">
        <v>1</v>
      </c>
    </row>
    <row r="157" spans="1:5" x14ac:dyDescent="0.25">
      <c r="A157" s="1" t="s">
        <v>87</v>
      </c>
      <c r="B157" s="1" t="s">
        <v>90</v>
      </c>
      <c r="C157" s="1" t="str">
        <f>VLOOKUP(B157,'[1]1 Liczba p'!$C$14:$D$606,2,0)</f>
        <v>Karmelicka 13, 00-163, Warszawa</v>
      </c>
      <c r="D157" s="12" t="s">
        <v>7</v>
      </c>
      <c r="E157" s="1"/>
    </row>
    <row r="158" spans="1:5" x14ac:dyDescent="0.25">
      <c r="A158" s="3" t="s">
        <v>165</v>
      </c>
      <c r="B158" s="4"/>
      <c r="C158" s="4"/>
      <c r="D158" s="5"/>
      <c r="E158" s="2">
        <v>7</v>
      </c>
    </row>
    <row r="159" spans="1:5" x14ac:dyDescent="0.25">
      <c r="A159" s="1" t="s">
        <v>87</v>
      </c>
      <c r="B159" s="1" t="s">
        <v>91</v>
      </c>
      <c r="C159" s="1" t="str">
        <f>VLOOKUP(B159,'[1]1 Liczba p'!$C$14:$D$606,2,0)</f>
        <v>Jana Pawła II 26a, 00-133, Warszawa</v>
      </c>
      <c r="D159" s="12" t="s">
        <v>7</v>
      </c>
      <c r="E159" s="1"/>
    </row>
    <row r="160" spans="1:5" x14ac:dyDescent="0.25">
      <c r="A160" s="3" t="s">
        <v>165</v>
      </c>
      <c r="B160" s="4"/>
      <c r="C160" s="4"/>
      <c r="D160" s="5"/>
      <c r="E160" s="2">
        <v>15</v>
      </c>
    </row>
    <row r="161" spans="1:5" x14ac:dyDescent="0.25">
      <c r="A161" s="1" t="s">
        <v>87</v>
      </c>
      <c r="B161" s="1" t="s">
        <v>92</v>
      </c>
      <c r="C161" s="1" t="str">
        <f>VLOOKUP(B161,'[1]1 Liczba p'!$C$14:$D$606,2,0)</f>
        <v>Fabryczna 19, 00-446, Warszawa</v>
      </c>
      <c r="D161" s="12" t="s">
        <v>7</v>
      </c>
      <c r="E161" s="1"/>
    </row>
    <row r="162" spans="1:5" x14ac:dyDescent="0.25">
      <c r="A162" s="3" t="s">
        <v>165</v>
      </c>
      <c r="B162" s="4"/>
      <c r="C162" s="4"/>
      <c r="D162" s="5"/>
      <c r="E162" s="2">
        <v>9</v>
      </c>
    </row>
    <row r="163" spans="1:5" ht="30" x14ac:dyDescent="0.25">
      <c r="A163" s="1" t="s">
        <v>87</v>
      </c>
      <c r="B163" s="1" t="s">
        <v>93</v>
      </c>
      <c r="C163" s="1" t="str">
        <f>VLOOKUP(B163,'[1]1 Liczba p'!$C$14:$D$606,2,0)</f>
        <v>ul. Dow Bera Meiselsa 1, 00-190, Warszawa</v>
      </c>
      <c r="D163" s="12" t="s">
        <v>4</v>
      </c>
      <c r="E163" s="1"/>
    </row>
    <row r="164" spans="1:5" x14ac:dyDescent="0.25">
      <c r="A164" s="3" t="s">
        <v>165</v>
      </c>
      <c r="B164" s="4"/>
      <c r="C164" s="4"/>
      <c r="D164" s="5"/>
      <c r="E164" s="2">
        <v>6</v>
      </c>
    </row>
    <row r="165" spans="1:5" x14ac:dyDescent="0.25">
      <c r="A165" s="1" t="s">
        <v>87</v>
      </c>
      <c r="B165" s="1" t="s">
        <v>94</v>
      </c>
      <c r="C165" s="1" t="str">
        <f>VLOOKUP(B165,'[1]1 Liczba p'!$C$14:$D$606,2,0)</f>
        <v>L. Kruczkowskiego 12b, 00-380, Warszawa</v>
      </c>
      <c r="D165" s="12" t="s">
        <v>7</v>
      </c>
      <c r="E165" s="1"/>
    </row>
    <row r="166" spans="1:5" x14ac:dyDescent="0.25">
      <c r="A166" s="3" t="s">
        <v>165</v>
      </c>
      <c r="B166" s="4"/>
      <c r="C166" s="4"/>
      <c r="D166" s="5"/>
      <c r="E166" s="2">
        <v>13</v>
      </c>
    </row>
    <row r="167" spans="1:5" x14ac:dyDescent="0.25">
      <c r="A167" s="1" t="s">
        <v>87</v>
      </c>
      <c r="B167" s="1" t="s">
        <v>95</v>
      </c>
      <c r="C167" s="1" t="str">
        <f>VLOOKUP(B167,'[1]1 Liczba p'!$C$14:$D$606,2,0)</f>
        <v>Stefanii Sempołowskiej 4, 00-574, Warszawa</v>
      </c>
      <c r="D167" s="12" t="s">
        <v>7</v>
      </c>
      <c r="E167" s="1"/>
    </row>
    <row r="168" spans="1:5" x14ac:dyDescent="0.25">
      <c r="A168" s="1" t="s">
        <v>87</v>
      </c>
      <c r="B168" s="1" t="s">
        <v>95</v>
      </c>
      <c r="C168" s="1" t="str">
        <f>VLOOKUP(B168,'[1]1 Liczba p'!$C$14:$D$606,2,0)</f>
        <v>Stefanii Sempołowskiej 4, 00-574, Warszawa</v>
      </c>
      <c r="D168" s="12" t="s">
        <v>16</v>
      </c>
      <c r="E168" s="1"/>
    </row>
    <row r="169" spans="1:5" x14ac:dyDescent="0.25">
      <c r="A169" s="3" t="s">
        <v>165</v>
      </c>
      <c r="B169" s="4"/>
      <c r="C169" s="4"/>
      <c r="D169" s="5"/>
      <c r="E169" s="2">
        <v>7</v>
      </c>
    </row>
    <row r="170" spans="1:5" x14ac:dyDescent="0.25">
      <c r="A170" s="1" t="s">
        <v>87</v>
      </c>
      <c r="B170" s="1" t="s">
        <v>96</v>
      </c>
      <c r="C170" s="1" t="str">
        <f>VLOOKUP(B170,'[1]1 Liczba p'!$C$14:$D$606,2,0)</f>
        <v>Niecała 14, 00-098, Warszawa</v>
      </c>
      <c r="D170" s="12" t="s">
        <v>2</v>
      </c>
      <c r="E170" s="1"/>
    </row>
    <row r="171" spans="1:5" ht="30" x14ac:dyDescent="0.25">
      <c r="A171" s="1" t="s">
        <v>87</v>
      </c>
      <c r="B171" s="1" t="s">
        <v>96</v>
      </c>
      <c r="C171" s="1" t="str">
        <f>VLOOKUP(B171,'[1]1 Liczba p'!$C$14:$D$606,2,0)</f>
        <v>Niecała 14, 00-098, Warszawa</v>
      </c>
      <c r="D171" s="12" t="s">
        <v>4</v>
      </c>
      <c r="E171" s="1"/>
    </row>
    <row r="172" spans="1:5" x14ac:dyDescent="0.25">
      <c r="A172" s="3" t="s">
        <v>165</v>
      </c>
      <c r="B172" s="4"/>
      <c r="C172" s="4"/>
      <c r="D172" s="5"/>
      <c r="E172" s="2">
        <v>13</v>
      </c>
    </row>
    <row r="173" spans="1:5" ht="30" x14ac:dyDescent="0.25">
      <c r="A173" s="1" t="s">
        <v>87</v>
      </c>
      <c r="B173" s="1" t="s">
        <v>97</v>
      </c>
      <c r="C173" s="1" t="str">
        <f>VLOOKUP(B173,'[1]1 Liczba p'!$C$14:$D$606,2,0)</f>
        <v>ul. Nowy Świat 21A, 00-029, Warszawa</v>
      </c>
      <c r="D173" s="12" t="s">
        <v>4</v>
      </c>
      <c r="E173" s="1"/>
    </row>
    <row r="174" spans="1:5" x14ac:dyDescent="0.25">
      <c r="A174" s="3" t="s">
        <v>165</v>
      </c>
      <c r="B174" s="4"/>
      <c r="C174" s="4"/>
      <c r="D174" s="5"/>
      <c r="E174" s="2">
        <v>4</v>
      </c>
    </row>
    <row r="175" spans="1:5" x14ac:dyDescent="0.25">
      <c r="A175" s="1" t="s">
        <v>98</v>
      </c>
      <c r="B175" s="1" t="s">
        <v>99</v>
      </c>
      <c r="C175" s="1" t="str">
        <f>VLOOKUP(B175,'[1]1 Liczba p'!$C$14:$D$606,2,0)</f>
        <v>Remiszewska 40, 03-550, Warszawa</v>
      </c>
      <c r="D175" s="12" t="s">
        <v>7</v>
      </c>
      <c r="E175" s="1"/>
    </row>
    <row r="176" spans="1:5" x14ac:dyDescent="0.25">
      <c r="A176" s="3" t="s">
        <v>165</v>
      </c>
      <c r="B176" s="4"/>
      <c r="C176" s="4"/>
      <c r="D176" s="5"/>
      <c r="E176" s="2">
        <v>4</v>
      </c>
    </row>
    <row r="177" spans="1:5" x14ac:dyDescent="0.25">
      <c r="A177" s="1" t="s">
        <v>98</v>
      </c>
      <c r="B177" s="1" t="s">
        <v>100</v>
      </c>
      <c r="C177" s="1" t="str">
        <f>VLOOKUP(B177,'[1]1 Liczba p'!$C$14:$D$606,2,0)</f>
        <v>Św. Hieronima 2, 03-243, Warszawa</v>
      </c>
      <c r="D177" s="12" t="s">
        <v>2</v>
      </c>
      <c r="E177" s="1"/>
    </row>
    <row r="178" spans="1:5" x14ac:dyDescent="0.25">
      <c r="A178" s="1" t="s">
        <v>98</v>
      </c>
      <c r="B178" s="1" t="s">
        <v>100</v>
      </c>
      <c r="C178" s="1" t="str">
        <f>VLOOKUP(B178,'[1]1 Liczba p'!$C$14:$D$606,2,0)</f>
        <v>Św. Hieronima 2, 03-243, Warszawa</v>
      </c>
      <c r="D178" s="12" t="s">
        <v>10</v>
      </c>
      <c r="E178" s="1"/>
    </row>
    <row r="179" spans="1:5" x14ac:dyDescent="0.25">
      <c r="A179" s="3" t="s">
        <v>165</v>
      </c>
      <c r="B179" s="4"/>
      <c r="C179" s="4"/>
      <c r="D179" s="5"/>
      <c r="E179" s="2">
        <v>4</v>
      </c>
    </row>
    <row r="180" spans="1:5" x14ac:dyDescent="0.25">
      <c r="A180" s="1" t="s">
        <v>98</v>
      </c>
      <c r="B180" s="1" t="s">
        <v>101</v>
      </c>
      <c r="C180" s="1" t="str">
        <f>VLOOKUP(B180,'[1]1 Liczba p'!$C$14:$D$606,2,0)</f>
        <v>Suwalska 29, 03-252, Warszawa</v>
      </c>
      <c r="D180" s="12" t="s">
        <v>7</v>
      </c>
      <c r="E180" s="1"/>
    </row>
    <row r="181" spans="1:5" x14ac:dyDescent="0.25">
      <c r="A181" s="3" t="s">
        <v>165</v>
      </c>
      <c r="B181" s="4"/>
      <c r="C181" s="4"/>
      <c r="D181" s="5"/>
      <c r="E181" s="2">
        <v>1</v>
      </c>
    </row>
    <row r="182" spans="1:5" x14ac:dyDescent="0.25">
      <c r="A182" s="1" t="s">
        <v>98</v>
      </c>
      <c r="B182" s="1" t="s">
        <v>102</v>
      </c>
      <c r="C182" s="1" t="str">
        <f>VLOOKUP(B182,'[1]1 Liczba p'!$C$14:$D$606,2,0)</f>
        <v>Turmoncka 20, 03-254, Warszawa</v>
      </c>
      <c r="D182" s="12" t="s">
        <v>7</v>
      </c>
      <c r="E182" s="1"/>
    </row>
    <row r="183" spans="1:5" x14ac:dyDescent="0.25">
      <c r="A183" s="3" t="s">
        <v>165</v>
      </c>
      <c r="B183" s="4"/>
      <c r="C183" s="4"/>
      <c r="D183" s="5"/>
      <c r="E183" s="2">
        <v>8</v>
      </c>
    </row>
    <row r="184" spans="1:5" x14ac:dyDescent="0.25">
      <c r="A184" s="1" t="s">
        <v>98</v>
      </c>
      <c r="B184" s="1" t="s">
        <v>103</v>
      </c>
      <c r="C184" s="1" t="str">
        <f>VLOOKUP(B184,'[1]1 Liczba p'!$C$14:$D$606,2,0)</f>
        <v>Krakusa 2, 03-390, Warszawa</v>
      </c>
      <c r="D184" s="12" t="s">
        <v>7</v>
      </c>
      <c r="E184" s="1"/>
    </row>
    <row r="185" spans="1:5" x14ac:dyDescent="0.25">
      <c r="A185" s="3" t="s">
        <v>165</v>
      </c>
      <c r="B185" s="4"/>
      <c r="C185" s="4"/>
      <c r="D185" s="5"/>
      <c r="E185" s="2">
        <v>6</v>
      </c>
    </row>
    <row r="186" spans="1:5" x14ac:dyDescent="0.25">
      <c r="A186" s="1" t="s">
        <v>98</v>
      </c>
      <c r="B186" s="1" t="s">
        <v>104</v>
      </c>
      <c r="C186" s="1" t="str">
        <f>VLOOKUP(B186,'[1]1 Liczba p'!$C$14:$D$606,2,0)</f>
        <v>Trocka 4, 03-563, Warszawa</v>
      </c>
      <c r="D186" s="12" t="s">
        <v>7</v>
      </c>
      <c r="E186" s="1"/>
    </row>
    <row r="187" spans="1:5" x14ac:dyDescent="0.25">
      <c r="A187" s="3" t="s">
        <v>165</v>
      </c>
      <c r="B187" s="4"/>
      <c r="C187" s="4"/>
      <c r="D187" s="5"/>
      <c r="E187" s="2">
        <v>21</v>
      </c>
    </row>
    <row r="188" spans="1:5" x14ac:dyDescent="0.25">
      <c r="A188" s="1" t="s">
        <v>98</v>
      </c>
      <c r="B188" s="1" t="s">
        <v>105</v>
      </c>
      <c r="C188" s="1" t="str">
        <f>VLOOKUP(B188,'[1]1 Liczba p'!$C$14:$D$606,2,0)</f>
        <v>Bartnicza 8, 03-358, Warszawa</v>
      </c>
      <c r="D188" s="12" t="s">
        <v>7</v>
      </c>
      <c r="E188" s="1"/>
    </row>
    <row r="189" spans="1:5" x14ac:dyDescent="0.25">
      <c r="A189" s="3" t="s">
        <v>165</v>
      </c>
      <c r="B189" s="4"/>
      <c r="C189" s="4"/>
      <c r="D189" s="5"/>
      <c r="E189" s="2">
        <v>7</v>
      </c>
    </row>
    <row r="190" spans="1:5" x14ac:dyDescent="0.25">
      <c r="A190" s="1" t="s">
        <v>98</v>
      </c>
      <c r="B190" s="1" t="s">
        <v>106</v>
      </c>
      <c r="C190" s="1" t="str">
        <f>VLOOKUP(B190,'[1]1 Liczba p'!$C$14:$D$606,2,0)</f>
        <v>ul. Turmoncka 2, 03-254, Warszawa</v>
      </c>
      <c r="D190" s="12" t="s">
        <v>10</v>
      </c>
      <c r="E190" s="1"/>
    </row>
    <row r="191" spans="1:5" x14ac:dyDescent="0.25">
      <c r="A191" s="1" t="s">
        <v>98</v>
      </c>
      <c r="B191" s="1" t="s">
        <v>106</v>
      </c>
      <c r="C191" s="1" t="str">
        <f>VLOOKUP(B191,'[1]1 Liczba p'!$C$14:$D$606,2,0)</f>
        <v>ul. Turmoncka 2, 03-254, Warszawa</v>
      </c>
      <c r="D191" s="12" t="s">
        <v>7</v>
      </c>
      <c r="E191" s="1"/>
    </row>
    <row r="192" spans="1:5" x14ac:dyDescent="0.25">
      <c r="A192" s="3" t="s">
        <v>165</v>
      </c>
      <c r="B192" s="4"/>
      <c r="C192" s="4"/>
      <c r="D192" s="5"/>
      <c r="E192" s="2">
        <v>9</v>
      </c>
    </row>
    <row r="193" spans="1:5" x14ac:dyDescent="0.25">
      <c r="A193" s="1" t="s">
        <v>98</v>
      </c>
      <c r="B193" s="1" t="s">
        <v>107</v>
      </c>
      <c r="C193" s="1" t="str">
        <f>VLOOKUP(B193,'[1]1 Liczba p'!$C$14:$D$606,2,0)</f>
        <v>ul. Balkonowa 4, 03-329, Warszawa</v>
      </c>
      <c r="D193" s="12" t="s">
        <v>10</v>
      </c>
      <c r="E193" s="1"/>
    </row>
    <row r="194" spans="1:5" x14ac:dyDescent="0.25">
      <c r="A194" s="1" t="s">
        <v>98</v>
      </c>
      <c r="B194" s="1" t="s">
        <v>107</v>
      </c>
      <c r="C194" s="1" t="str">
        <f>VLOOKUP(B194,'[1]1 Liczba p'!$C$14:$D$606,2,0)</f>
        <v>ul. Balkonowa 4, 03-329, Warszawa</v>
      </c>
      <c r="D194" s="12" t="s">
        <v>7</v>
      </c>
      <c r="E194" s="1"/>
    </row>
    <row r="195" spans="1:5" x14ac:dyDescent="0.25">
      <c r="A195" s="3" t="s">
        <v>165</v>
      </c>
      <c r="B195" s="4"/>
      <c r="C195" s="4"/>
      <c r="D195" s="5"/>
      <c r="E195" s="2">
        <v>13</v>
      </c>
    </row>
    <row r="196" spans="1:5" x14ac:dyDescent="0.25">
      <c r="A196" s="1" t="s">
        <v>98</v>
      </c>
      <c r="B196" s="1" t="s">
        <v>108</v>
      </c>
      <c r="C196" s="1" t="str">
        <f>VLOOKUP(B196,'[1]1 Liczba p'!$C$14:$D$606,2,0)</f>
        <v>Mieszka I 7, 03-886, Warszawa</v>
      </c>
      <c r="D196" s="12" t="s">
        <v>7</v>
      </c>
      <c r="E196" s="1"/>
    </row>
    <row r="197" spans="1:5" x14ac:dyDescent="0.25">
      <c r="A197" s="3" t="s">
        <v>165</v>
      </c>
      <c r="B197" s="4"/>
      <c r="C197" s="4"/>
      <c r="D197" s="5"/>
      <c r="E197" s="2">
        <v>2</v>
      </c>
    </row>
    <row r="198" spans="1:5" ht="30" x14ac:dyDescent="0.25">
      <c r="A198" s="1" t="s">
        <v>98</v>
      </c>
      <c r="B198" s="1" t="s">
        <v>109</v>
      </c>
      <c r="C198" s="1" t="str">
        <f>VLOOKUP(B198,'[1]1 Liczba p'!$C$14:$D$606,2,0)</f>
        <v>Bartnicza 2, 03-358, Warszawa</v>
      </c>
      <c r="D198" s="12" t="s">
        <v>4</v>
      </c>
      <c r="E198" s="1"/>
    </row>
    <row r="199" spans="1:5" x14ac:dyDescent="0.25">
      <c r="A199" s="3" t="s">
        <v>165</v>
      </c>
      <c r="B199" s="4"/>
      <c r="C199" s="4"/>
      <c r="D199" s="5"/>
      <c r="E199" s="2">
        <v>5</v>
      </c>
    </row>
    <row r="200" spans="1:5" x14ac:dyDescent="0.25">
      <c r="A200" s="1" t="s">
        <v>110</v>
      </c>
      <c r="B200" s="1" t="s">
        <v>111</v>
      </c>
      <c r="C200" s="1" t="str">
        <f>VLOOKUP(B200,'[1]1 Liczba p'!$C$14:$D$606,2,0)</f>
        <v>ul. M. Keniga 20, 02-495, Warszawa</v>
      </c>
      <c r="D200" s="12" t="s">
        <v>7</v>
      </c>
      <c r="E200" s="1"/>
    </row>
    <row r="201" spans="1:5" x14ac:dyDescent="0.25">
      <c r="A201" s="3" t="s">
        <v>165</v>
      </c>
      <c r="B201" s="4"/>
      <c r="C201" s="4"/>
      <c r="D201" s="5"/>
      <c r="E201" s="2">
        <v>4</v>
      </c>
    </row>
    <row r="202" spans="1:5" x14ac:dyDescent="0.25">
      <c r="A202" s="1" t="s">
        <v>110</v>
      </c>
      <c r="B202" s="1" t="s">
        <v>112</v>
      </c>
      <c r="C202" s="1" t="str">
        <f>VLOOKUP(B202,'[1]1 Liczba p'!$C$14:$D$606,2,0)</f>
        <v>M. Drzymały 1, 02-495, Warszawa</v>
      </c>
      <c r="D202" s="12" t="s">
        <v>7</v>
      </c>
      <c r="E202" s="1"/>
    </row>
    <row r="203" spans="1:5" x14ac:dyDescent="0.25">
      <c r="A203" s="3" t="s">
        <v>165</v>
      </c>
      <c r="B203" s="4"/>
      <c r="C203" s="4"/>
      <c r="D203" s="5"/>
      <c r="E203" s="2">
        <v>3</v>
      </c>
    </row>
    <row r="204" spans="1:5" x14ac:dyDescent="0.25">
      <c r="A204" s="1" t="s">
        <v>110</v>
      </c>
      <c r="B204" s="1" t="s">
        <v>113</v>
      </c>
      <c r="C204" s="1" t="str">
        <f>VLOOKUP(B204,'[1]1 Liczba p'!$C$14:$D$606,2,0)</f>
        <v>Sosnkowskiego  10, 02-495, Warszawa</v>
      </c>
      <c r="D204" s="12" t="s">
        <v>2</v>
      </c>
      <c r="E204" s="1"/>
    </row>
    <row r="205" spans="1:5" ht="30" x14ac:dyDescent="0.25">
      <c r="A205" s="1" t="s">
        <v>110</v>
      </c>
      <c r="B205" s="1" t="s">
        <v>113</v>
      </c>
      <c r="C205" s="1" t="str">
        <f>VLOOKUP(B205,'[1]1 Liczba p'!$C$14:$D$606,2,0)</f>
        <v>Sosnkowskiego  10, 02-495, Warszawa</v>
      </c>
      <c r="D205" s="12" t="s">
        <v>4</v>
      </c>
      <c r="E205" s="1"/>
    </row>
    <row r="206" spans="1:5" x14ac:dyDescent="0.25">
      <c r="A206" s="3" t="s">
        <v>165</v>
      </c>
      <c r="B206" s="4"/>
      <c r="C206" s="4"/>
      <c r="D206" s="5"/>
      <c r="E206" s="2">
        <v>35</v>
      </c>
    </row>
    <row r="207" spans="1:5" x14ac:dyDescent="0.25">
      <c r="A207" s="1" t="s">
        <v>114</v>
      </c>
      <c r="B207" s="1" t="s">
        <v>115</v>
      </c>
      <c r="C207" s="1" t="str">
        <f>VLOOKUP(B207,'[1]1 Liczba p'!$C$14:$D$606,2,0)</f>
        <v>Wilczy Dół 4, 02-798, Warszawa</v>
      </c>
      <c r="D207" s="12" t="s">
        <v>16</v>
      </c>
      <c r="E207" s="1"/>
    </row>
    <row r="208" spans="1:5" x14ac:dyDescent="0.25">
      <c r="A208" s="3" t="s">
        <v>165</v>
      </c>
      <c r="B208" s="4"/>
      <c r="C208" s="4"/>
      <c r="D208" s="5"/>
      <c r="E208" s="2">
        <v>5</v>
      </c>
    </row>
    <row r="209" spans="1:5" x14ac:dyDescent="0.25">
      <c r="A209" s="1" t="s">
        <v>114</v>
      </c>
      <c r="B209" s="1" t="s">
        <v>116</v>
      </c>
      <c r="C209" s="1" t="str">
        <f>VLOOKUP(B209,'[1]1 Liczba p'!$C$14:$D$606,2,0)</f>
        <v>Koncertowa 8, 02-787, Warszawa</v>
      </c>
      <c r="D209" s="12" t="s">
        <v>57</v>
      </c>
      <c r="E209" s="1"/>
    </row>
    <row r="210" spans="1:5" x14ac:dyDescent="0.25">
      <c r="A210" s="3" t="s">
        <v>165</v>
      </c>
      <c r="B210" s="4"/>
      <c r="C210" s="4"/>
      <c r="D210" s="5"/>
      <c r="E210" s="2">
        <v>3</v>
      </c>
    </row>
    <row r="211" spans="1:5" x14ac:dyDescent="0.25">
      <c r="A211" s="1" t="s">
        <v>114</v>
      </c>
      <c r="B211" s="1" t="s">
        <v>117</v>
      </c>
      <c r="C211" s="1" t="str">
        <f>VLOOKUP(B211,'[1]1 Liczba p'!$C$14:$D$606,2,0)</f>
        <v>ul. ZWM 10, 02-786, Warszawa</v>
      </c>
      <c r="D211" s="12" t="s">
        <v>16</v>
      </c>
      <c r="E211" s="1"/>
    </row>
    <row r="212" spans="1:5" x14ac:dyDescent="0.25">
      <c r="A212" s="3" t="s">
        <v>165</v>
      </c>
      <c r="B212" s="4"/>
      <c r="C212" s="4"/>
      <c r="D212" s="5"/>
      <c r="E212" s="2">
        <v>3</v>
      </c>
    </row>
    <row r="213" spans="1:5" x14ac:dyDescent="0.25">
      <c r="A213" s="1" t="s">
        <v>114</v>
      </c>
      <c r="B213" s="1" t="s">
        <v>118</v>
      </c>
      <c r="C213" s="1" t="str">
        <f>VLOOKUP(B213,'[1]1 Liczba p'!$C$14:$D$606,2,0)</f>
        <v>Kajakowa 10, 02-838, Warszawa</v>
      </c>
      <c r="D213" s="12" t="s">
        <v>7</v>
      </c>
      <c r="E213" s="1"/>
    </row>
    <row r="214" spans="1:5" x14ac:dyDescent="0.25">
      <c r="A214" s="3" t="s">
        <v>165</v>
      </c>
      <c r="B214" s="4"/>
      <c r="C214" s="4"/>
      <c r="D214" s="5"/>
      <c r="E214" s="2">
        <v>8</v>
      </c>
    </row>
    <row r="215" spans="1:5" x14ac:dyDescent="0.25">
      <c r="A215" s="1" t="s">
        <v>114</v>
      </c>
      <c r="B215" s="1" t="s">
        <v>119</v>
      </c>
      <c r="C215" s="1" t="str">
        <f>VLOOKUP(B215,'[1]1 Liczba p'!$C$14:$D$606,2,0)</f>
        <v>ul. Na Uboczu 9, 02-791, Warszawa</v>
      </c>
      <c r="D215" s="12" t="s">
        <v>7</v>
      </c>
      <c r="E215" s="1"/>
    </row>
    <row r="216" spans="1:5" x14ac:dyDescent="0.25">
      <c r="A216" s="3" t="s">
        <v>165</v>
      </c>
      <c r="B216" s="4"/>
      <c r="C216" s="4"/>
      <c r="D216" s="5"/>
      <c r="E216" s="2">
        <v>2</v>
      </c>
    </row>
    <row r="217" spans="1:5" x14ac:dyDescent="0.25">
      <c r="A217" s="1" t="s">
        <v>114</v>
      </c>
      <c r="B217" s="1" t="s">
        <v>120</v>
      </c>
      <c r="C217" s="1" t="str">
        <f>VLOOKUP(B217,'[1]1 Liczba p'!$C$14:$D$606,2,0)</f>
        <v>Kopcińskiego 7, 02-777, Warszawa</v>
      </c>
      <c r="D217" s="12" t="s">
        <v>10</v>
      </c>
      <c r="E217" s="1"/>
    </row>
    <row r="218" spans="1:5" x14ac:dyDescent="0.25">
      <c r="A218" s="3" t="s">
        <v>165</v>
      </c>
      <c r="B218" s="4"/>
      <c r="C218" s="4"/>
      <c r="D218" s="5"/>
      <c r="E218" s="2">
        <v>2</v>
      </c>
    </row>
    <row r="219" spans="1:5" x14ac:dyDescent="0.25">
      <c r="A219" s="1" t="s">
        <v>121</v>
      </c>
      <c r="B219" s="1" t="s">
        <v>122</v>
      </c>
      <c r="C219" s="1" t="str">
        <f>VLOOKUP(B219,'[1]1 Liczba p'!$C$14:$D$606,2,0)</f>
        <v>Przygodna 2, 03-991, Warszawa</v>
      </c>
      <c r="D219" s="12" t="s">
        <v>7</v>
      </c>
      <c r="E219" s="1"/>
    </row>
    <row r="220" spans="1:5" x14ac:dyDescent="0.25">
      <c r="A220" s="3" t="s">
        <v>165</v>
      </c>
      <c r="B220" s="4"/>
      <c r="C220" s="4"/>
      <c r="D220" s="5"/>
      <c r="E220" s="2">
        <v>13</v>
      </c>
    </row>
    <row r="221" spans="1:5" x14ac:dyDescent="0.25">
      <c r="A221" s="1" t="s">
        <v>121</v>
      </c>
      <c r="B221" s="1" t="s">
        <v>123</v>
      </c>
      <c r="C221" s="1" t="str">
        <f>VLOOKUP(B221,'[1]1 Liczba p'!$C$14:$D$606,2,0)</f>
        <v>Pożaryskiego 2, 04-703, Warszawa</v>
      </c>
      <c r="D221" s="12" t="s">
        <v>10</v>
      </c>
      <c r="E221" s="1"/>
    </row>
    <row r="222" spans="1:5" x14ac:dyDescent="0.25">
      <c r="A222" s="1" t="s">
        <v>121</v>
      </c>
      <c r="B222" s="1" t="s">
        <v>123</v>
      </c>
      <c r="C222" s="1" t="str">
        <f>VLOOKUP(B222,'[1]1 Liczba p'!$C$14:$D$606,2,0)</f>
        <v>Pożaryskiego 2, 04-703, Warszawa</v>
      </c>
      <c r="D222" s="12" t="s">
        <v>7</v>
      </c>
      <c r="E222" s="1"/>
    </row>
    <row r="223" spans="1:5" x14ac:dyDescent="0.25">
      <c r="A223" s="3" t="s">
        <v>165</v>
      </c>
      <c r="B223" s="4"/>
      <c r="C223" s="4"/>
      <c r="D223" s="5"/>
      <c r="E223" s="2">
        <v>10</v>
      </c>
    </row>
    <row r="224" spans="1:5" x14ac:dyDescent="0.25">
      <c r="A224" s="1" t="s">
        <v>121</v>
      </c>
      <c r="B224" s="1" t="s">
        <v>124</v>
      </c>
      <c r="C224" s="1" t="str">
        <f>VLOOKUP(B224,'[1]1 Liczba p'!$C$14:$D$606,2,0)</f>
        <v>ul. Wilgi 19, 04-831, Warszawa</v>
      </c>
      <c r="D224" s="12" t="s">
        <v>7</v>
      </c>
      <c r="E224" s="1"/>
    </row>
    <row r="225" spans="1:5" x14ac:dyDescent="0.25">
      <c r="A225" s="3" t="s">
        <v>165</v>
      </c>
      <c r="B225" s="4"/>
      <c r="C225" s="4"/>
      <c r="D225" s="5"/>
      <c r="E225" s="2">
        <v>1</v>
      </c>
    </row>
    <row r="226" spans="1:5" x14ac:dyDescent="0.25">
      <c r="A226" s="1" t="s">
        <v>121</v>
      </c>
      <c r="B226" s="1" t="s">
        <v>125</v>
      </c>
      <c r="C226" s="1" t="str">
        <f>VLOOKUP(B226,'[1]1 Liczba p'!$C$14:$D$606,2,0)</f>
        <v>ul. Króla Maciusia 5, 04-526, Warszawa</v>
      </c>
      <c r="D226" s="12" t="s">
        <v>7</v>
      </c>
      <c r="E226" s="1"/>
    </row>
    <row r="227" spans="1:5" x14ac:dyDescent="0.25">
      <c r="A227" s="3" t="s">
        <v>165</v>
      </c>
      <c r="B227" s="4"/>
      <c r="C227" s="4"/>
      <c r="D227" s="5"/>
      <c r="E227" s="2">
        <v>12</v>
      </c>
    </row>
    <row r="228" spans="1:5" x14ac:dyDescent="0.25">
      <c r="A228" s="1" t="s">
        <v>121</v>
      </c>
      <c r="B228" s="1" t="s">
        <v>126</v>
      </c>
      <c r="C228" s="1" t="str">
        <f>VLOOKUP(B228,'[1]1 Liczba p'!$C$14:$D$606,2,0)</f>
        <v>ul. Bajkowa 17/21, 04-855, Warszawa</v>
      </c>
      <c r="D228" s="12" t="s">
        <v>16</v>
      </c>
      <c r="E228" s="1"/>
    </row>
    <row r="229" spans="1:5" x14ac:dyDescent="0.25">
      <c r="A229" s="3" t="s">
        <v>165</v>
      </c>
      <c r="B229" s="4"/>
      <c r="C229" s="4"/>
      <c r="D229" s="5"/>
      <c r="E229" s="2">
        <v>2</v>
      </c>
    </row>
    <row r="230" spans="1:5" x14ac:dyDescent="0.25">
      <c r="A230" s="1" t="s">
        <v>121</v>
      </c>
      <c r="B230" s="1" t="s">
        <v>127</v>
      </c>
      <c r="C230" s="1" t="str">
        <f>VLOOKUP(B230,'[1]1 Liczba p'!$C$14:$D$606,2,0)</f>
        <v>Poezji 5, 04-994, Warszawa</v>
      </c>
      <c r="D230" s="12" t="s">
        <v>7</v>
      </c>
      <c r="E230" s="1"/>
    </row>
    <row r="231" spans="1:5" x14ac:dyDescent="0.25">
      <c r="A231" s="1" t="s">
        <v>121</v>
      </c>
      <c r="B231" s="1" t="s">
        <v>127</v>
      </c>
      <c r="C231" s="1" t="str">
        <f>VLOOKUP(B231,'[1]1 Liczba p'!$C$14:$D$606,2,0)</f>
        <v>Poezji 5, 04-994, Warszawa</v>
      </c>
      <c r="D231" s="12" t="s">
        <v>57</v>
      </c>
      <c r="E231" s="1"/>
    </row>
    <row r="232" spans="1:5" x14ac:dyDescent="0.25">
      <c r="A232" s="3" t="s">
        <v>165</v>
      </c>
      <c r="B232" s="4"/>
      <c r="C232" s="4"/>
      <c r="D232" s="5"/>
      <c r="E232" s="2">
        <v>5</v>
      </c>
    </row>
    <row r="233" spans="1:5" x14ac:dyDescent="0.25">
      <c r="A233" s="1" t="s">
        <v>121</v>
      </c>
      <c r="B233" s="1" t="s">
        <v>128</v>
      </c>
      <c r="C233" s="1" t="str">
        <f>VLOOKUP(B233,'[1]1 Liczba p'!$C$14:$D$606,2,0)</f>
        <v>Koryncka 33, 04-686, Warszawa</v>
      </c>
      <c r="D233" s="12" t="s">
        <v>7</v>
      </c>
      <c r="E233" s="1"/>
    </row>
    <row r="234" spans="1:5" x14ac:dyDescent="0.25">
      <c r="A234" s="3" t="s">
        <v>165</v>
      </c>
      <c r="B234" s="4"/>
      <c r="C234" s="4"/>
      <c r="D234" s="5"/>
      <c r="E234" s="2">
        <v>5</v>
      </c>
    </row>
    <row r="235" spans="1:5" x14ac:dyDescent="0.25">
      <c r="A235" s="1" t="s">
        <v>121</v>
      </c>
      <c r="B235" s="1" t="s">
        <v>129</v>
      </c>
      <c r="C235" s="1" t="str">
        <f>VLOOKUP(B235,'[1]1 Liczba p'!$C$14:$D$606,2,0)</f>
        <v>ul. Wolna 36/38, 04-908, Warszawa</v>
      </c>
      <c r="D235" s="12" t="s">
        <v>10</v>
      </c>
      <c r="E235" s="1"/>
    </row>
    <row r="236" spans="1:5" x14ac:dyDescent="0.25">
      <c r="A236" s="3" t="s">
        <v>165</v>
      </c>
      <c r="B236" s="4"/>
      <c r="C236" s="4"/>
      <c r="D236" s="5"/>
      <c r="E236" s="2">
        <v>3</v>
      </c>
    </row>
    <row r="237" spans="1:5" x14ac:dyDescent="0.25">
      <c r="A237" s="1" t="s">
        <v>130</v>
      </c>
      <c r="B237" s="1" t="s">
        <v>131</v>
      </c>
      <c r="C237" s="1" t="str">
        <f>VLOOKUP(B237,'[1]1 Liczba p'!$C$14:$D$606,2,0)</f>
        <v>Plac Wojska Polskiego 28, 05-075, Warszawa</v>
      </c>
      <c r="D237" s="12" t="s">
        <v>2</v>
      </c>
      <c r="E237" s="1"/>
    </row>
    <row r="238" spans="1:5" x14ac:dyDescent="0.25">
      <c r="A238" s="3" t="s">
        <v>165</v>
      </c>
      <c r="B238" s="4"/>
      <c r="C238" s="4"/>
      <c r="D238" s="5"/>
      <c r="E238" s="2">
        <v>4</v>
      </c>
    </row>
    <row r="239" spans="1:5" x14ac:dyDescent="0.25">
      <c r="A239" s="1" t="s">
        <v>132</v>
      </c>
      <c r="B239" s="1" t="s">
        <v>133</v>
      </c>
      <c r="C239" s="1" t="str">
        <f>VLOOKUP(B239,'[1]1 Liczba p'!$C$14:$D$606,2,0)</f>
        <v>Wiertnicza 26, 02-952, Warszawa</v>
      </c>
      <c r="D239" s="12" t="s">
        <v>57</v>
      </c>
      <c r="E239" s="1"/>
    </row>
    <row r="240" spans="1:5" x14ac:dyDescent="0.25">
      <c r="A240" s="3" t="s">
        <v>165</v>
      </c>
      <c r="B240" s="4"/>
      <c r="C240" s="4"/>
      <c r="D240" s="5"/>
      <c r="E240" s="2">
        <v>1</v>
      </c>
    </row>
    <row r="241" spans="1:5" x14ac:dyDescent="0.25">
      <c r="A241" s="1" t="s">
        <v>132</v>
      </c>
      <c r="B241" s="1" t="s">
        <v>134</v>
      </c>
      <c r="C241" s="1" t="str">
        <f>VLOOKUP(B241,'[1]1 Liczba p'!$C$14:$D$606,2,0)</f>
        <v>ul. Gubinowska 28/30, 02-956, Warszawa</v>
      </c>
      <c r="D241" s="12" t="s">
        <v>57</v>
      </c>
      <c r="E241" s="1"/>
    </row>
    <row r="242" spans="1:5" x14ac:dyDescent="0.25">
      <c r="A242" s="3" t="s">
        <v>165</v>
      </c>
      <c r="B242" s="4"/>
      <c r="C242" s="4"/>
      <c r="D242" s="5"/>
      <c r="E242" s="2">
        <v>9</v>
      </c>
    </row>
    <row r="243" spans="1:5" x14ac:dyDescent="0.25">
      <c r="A243" s="1" t="s">
        <v>135</v>
      </c>
      <c r="B243" s="1" t="s">
        <v>136</v>
      </c>
      <c r="C243" s="1" t="str">
        <f>VLOOKUP(B243,'[1]1 Liczba p'!$C$14:$D$606,2,0)</f>
        <v>ul. Astronautów 17, 02-154, Warszawa</v>
      </c>
      <c r="D243" s="12" t="s">
        <v>16</v>
      </c>
      <c r="E243" s="1"/>
    </row>
    <row r="244" spans="1:5" x14ac:dyDescent="0.25">
      <c r="A244" s="3" t="s">
        <v>165</v>
      </c>
      <c r="B244" s="4"/>
      <c r="C244" s="4"/>
      <c r="D244" s="5"/>
      <c r="E244" s="2">
        <v>6</v>
      </c>
    </row>
    <row r="245" spans="1:5" x14ac:dyDescent="0.25">
      <c r="A245" s="1" t="s">
        <v>135</v>
      </c>
      <c r="B245" s="1" t="s">
        <v>137</v>
      </c>
      <c r="C245" s="1" t="str">
        <f>VLOOKUP(B245,'[1]1 Liczba p'!$C$14:$D$606,2,0)</f>
        <v>Przepiórki 16/18, 02-407, Warszawa</v>
      </c>
      <c r="D245" s="12" t="s">
        <v>7</v>
      </c>
      <c r="E245" s="1"/>
    </row>
    <row r="246" spans="1:5" x14ac:dyDescent="0.25">
      <c r="A246" s="3" t="s">
        <v>165</v>
      </c>
      <c r="B246" s="4"/>
      <c r="C246" s="4"/>
      <c r="D246" s="5"/>
      <c r="E246" s="2">
        <v>3</v>
      </c>
    </row>
    <row r="247" spans="1:5" x14ac:dyDescent="0.25">
      <c r="A247" s="1" t="s">
        <v>135</v>
      </c>
      <c r="B247" s="1" t="s">
        <v>138</v>
      </c>
      <c r="C247" s="1" t="str">
        <f>VLOOKUP(B247,'[1]1 Liczba p'!$C$14:$D$606,2,0)</f>
        <v>Radarowa 4 b, 02-137, Warszawa</v>
      </c>
      <c r="D247" s="12" t="s">
        <v>7</v>
      </c>
      <c r="E247" s="1"/>
    </row>
    <row r="248" spans="1:5" x14ac:dyDescent="0.25">
      <c r="A248" s="3" t="s">
        <v>165</v>
      </c>
      <c r="B248" s="4"/>
      <c r="C248" s="4"/>
      <c r="D248" s="5"/>
      <c r="E248" s="2">
        <v>1</v>
      </c>
    </row>
    <row r="249" spans="1:5" x14ac:dyDescent="0.25">
      <c r="A249" s="1" t="s">
        <v>139</v>
      </c>
      <c r="B249" s="1" t="s">
        <v>140</v>
      </c>
      <c r="C249" s="1" t="str">
        <f>VLOOKUP(B249,'[1]1 Liczba p'!$C$14:$D$606,2,0)</f>
        <v>Ożarowska 69, 01-408, Warszawa</v>
      </c>
      <c r="D249" s="12" t="s">
        <v>7</v>
      </c>
      <c r="E249" s="1"/>
    </row>
    <row r="250" spans="1:5" x14ac:dyDescent="0.25">
      <c r="A250" s="3" t="s">
        <v>165</v>
      </c>
      <c r="B250" s="4"/>
      <c r="C250" s="4"/>
      <c r="D250" s="5"/>
      <c r="E250" s="2">
        <v>24</v>
      </c>
    </row>
    <row r="251" spans="1:5" x14ac:dyDescent="0.25">
      <c r="A251" s="1" t="s">
        <v>139</v>
      </c>
      <c r="B251" s="1" t="s">
        <v>141</v>
      </c>
      <c r="C251" s="1" t="str">
        <f>VLOOKUP(B251,'[1]1 Liczba p'!$C$14:$D$606,2,0)</f>
        <v>Żytnia 40, 01-198, Warszawa</v>
      </c>
      <c r="D251" s="12" t="s">
        <v>7</v>
      </c>
      <c r="E251" s="1"/>
    </row>
    <row r="252" spans="1:5" x14ac:dyDescent="0.25">
      <c r="A252" s="3" t="s">
        <v>165</v>
      </c>
      <c r="B252" s="4"/>
      <c r="C252" s="4"/>
      <c r="D252" s="5"/>
      <c r="E252" s="2">
        <v>10</v>
      </c>
    </row>
    <row r="253" spans="1:5" ht="30" x14ac:dyDescent="0.25">
      <c r="A253" s="1" t="s">
        <v>139</v>
      </c>
      <c r="B253" s="1" t="s">
        <v>142</v>
      </c>
      <c r="C253" s="1" t="str">
        <f>VLOOKUP(B253,'[1]1 Liczba p'!$C$14:$D$606,2,0)</f>
        <v>Ogrodowa 42/44, 00-876, Warszawa</v>
      </c>
      <c r="D253" s="12" t="s">
        <v>4</v>
      </c>
      <c r="E253" s="1"/>
    </row>
    <row r="254" spans="1:5" x14ac:dyDescent="0.25">
      <c r="A254" s="3" t="s">
        <v>165</v>
      </c>
      <c r="B254" s="4"/>
      <c r="C254" s="4"/>
      <c r="D254" s="5"/>
      <c r="E254" s="2">
        <v>2</v>
      </c>
    </row>
    <row r="255" spans="1:5" x14ac:dyDescent="0.25">
      <c r="A255" s="1" t="s">
        <v>139</v>
      </c>
      <c r="B255" s="1" t="s">
        <v>143</v>
      </c>
      <c r="C255" s="1" t="str">
        <f>VLOOKUP(B255,'[1]1 Liczba p'!$C$14:$D$606,2,0)</f>
        <v>J. Brożka 15, 01-451, Warszawa</v>
      </c>
      <c r="D255" s="12" t="s">
        <v>7</v>
      </c>
      <c r="E255" s="1"/>
    </row>
    <row r="256" spans="1:5" x14ac:dyDescent="0.25">
      <c r="A256" s="3" t="s">
        <v>165</v>
      </c>
      <c r="B256" s="4"/>
      <c r="C256" s="4"/>
      <c r="D256" s="5"/>
      <c r="E256" s="2">
        <v>7</v>
      </c>
    </row>
    <row r="257" spans="1:5" x14ac:dyDescent="0.25">
      <c r="A257" s="1" t="s">
        <v>139</v>
      </c>
      <c r="B257" s="1" t="s">
        <v>144</v>
      </c>
      <c r="C257" s="1" t="str">
        <f>VLOOKUP(B257,'[1]1 Liczba p'!$C$14:$D$606,2,0)</f>
        <v>Esperanto 5, 01-049, Warszawa</v>
      </c>
      <c r="D257" s="12" t="s">
        <v>7</v>
      </c>
      <c r="E257" s="1"/>
    </row>
    <row r="258" spans="1:5" x14ac:dyDescent="0.25">
      <c r="A258" s="3" t="s">
        <v>165</v>
      </c>
      <c r="B258" s="4"/>
      <c r="C258" s="4"/>
      <c r="D258" s="5"/>
      <c r="E258" s="2">
        <v>3</v>
      </c>
    </row>
    <row r="259" spans="1:5" x14ac:dyDescent="0.25">
      <c r="A259" s="1" t="s">
        <v>139</v>
      </c>
      <c r="B259" s="1" t="s">
        <v>145</v>
      </c>
      <c r="C259" s="1" t="str">
        <f>VLOOKUP(B259,'[1]1 Liczba p'!$C$14:$D$606,2,0)</f>
        <v>Elekcyjna 21/23, 01-128, Warszawa</v>
      </c>
      <c r="D259" s="12" t="s">
        <v>10</v>
      </c>
      <c r="E259" s="1"/>
    </row>
    <row r="260" spans="1:5" x14ac:dyDescent="0.25">
      <c r="A260" s="3" t="s">
        <v>165</v>
      </c>
      <c r="B260" s="4"/>
      <c r="C260" s="4"/>
      <c r="D260" s="5"/>
      <c r="E260" s="2">
        <v>4</v>
      </c>
    </row>
    <row r="261" spans="1:5" x14ac:dyDescent="0.25">
      <c r="A261" s="1" t="s">
        <v>139</v>
      </c>
      <c r="B261" s="1" t="s">
        <v>146</v>
      </c>
      <c r="C261" s="1" t="str">
        <f>VLOOKUP(B261,'[1]1 Liczba p'!$C$14:$D$606,2,0)</f>
        <v>Redutowa 37, 01-106, Warszawa</v>
      </c>
      <c r="D261" s="12" t="s">
        <v>7</v>
      </c>
      <c r="E261" s="1"/>
    </row>
    <row r="262" spans="1:5" x14ac:dyDescent="0.25">
      <c r="A262" s="3" t="s">
        <v>165</v>
      </c>
      <c r="B262" s="4"/>
      <c r="C262" s="4"/>
      <c r="D262" s="5"/>
      <c r="E262" s="2">
        <v>17</v>
      </c>
    </row>
    <row r="263" spans="1:5" x14ac:dyDescent="0.25">
      <c r="A263" s="1" t="s">
        <v>139</v>
      </c>
      <c r="B263" s="1" t="s">
        <v>147</v>
      </c>
      <c r="C263" s="1" t="str">
        <f>VLOOKUP(B263,'[1]1 Liczba p'!$C$14:$D$606,2,0)</f>
        <v>Grzybowska 35, 00-855, Warszawa</v>
      </c>
      <c r="D263" s="12" t="s">
        <v>7</v>
      </c>
      <c r="E263" s="1"/>
    </row>
    <row r="264" spans="1:5" x14ac:dyDescent="0.25">
      <c r="A264" s="3" t="s">
        <v>165</v>
      </c>
      <c r="B264" s="4"/>
      <c r="C264" s="4"/>
      <c r="D264" s="5"/>
      <c r="E264" s="2">
        <v>7</v>
      </c>
    </row>
    <row r="265" spans="1:5" x14ac:dyDescent="0.25">
      <c r="A265" s="1" t="s">
        <v>139</v>
      </c>
      <c r="B265" s="1" t="s">
        <v>148</v>
      </c>
      <c r="C265" s="1" t="str">
        <f>VLOOKUP(B265,'[1]1 Liczba p'!$C$14:$D$606,2,0)</f>
        <v>Miedziana 8, 00-814, Warszawa</v>
      </c>
      <c r="D265" s="12" t="s">
        <v>7</v>
      </c>
      <c r="E265" s="1"/>
    </row>
    <row r="266" spans="1:5" x14ac:dyDescent="0.25">
      <c r="A266" s="1" t="s">
        <v>139</v>
      </c>
      <c r="B266" s="1" t="s">
        <v>148</v>
      </c>
      <c r="C266" s="1" t="str">
        <f>VLOOKUP(B266,'[1]1 Liczba p'!$C$14:$D$606,2,0)</f>
        <v>Miedziana 8, 00-814, Warszawa</v>
      </c>
      <c r="D266" s="12" t="s">
        <v>149</v>
      </c>
      <c r="E266" s="1"/>
    </row>
    <row r="267" spans="1:5" x14ac:dyDescent="0.25">
      <c r="A267" s="3" t="s">
        <v>165</v>
      </c>
      <c r="B267" s="4"/>
      <c r="C267" s="4"/>
      <c r="D267" s="5"/>
      <c r="E267" s="2">
        <v>25</v>
      </c>
    </row>
    <row r="268" spans="1:5" x14ac:dyDescent="0.25">
      <c r="A268" s="1" t="s">
        <v>139</v>
      </c>
      <c r="B268" s="1" t="s">
        <v>150</v>
      </c>
      <c r="C268" s="1" t="str">
        <f>VLOOKUP(B268,'[1]1 Liczba p'!$C$14:$D$606,2,0)</f>
        <v>Deotymy 37, 01-409, Warszawa</v>
      </c>
      <c r="D268" s="12" t="s">
        <v>2</v>
      </c>
      <c r="E268" s="1"/>
    </row>
    <row r="269" spans="1:5" x14ac:dyDescent="0.25">
      <c r="A269" s="1" t="s">
        <v>139</v>
      </c>
      <c r="B269" s="1" t="s">
        <v>150</v>
      </c>
      <c r="C269" s="1" t="str">
        <f>VLOOKUP(B269,'[1]1 Liczba p'!$C$14:$D$606,2,0)</f>
        <v>Deotymy 37, 01-409, Warszawa</v>
      </c>
      <c r="D269" s="12" t="s">
        <v>10</v>
      </c>
      <c r="E269" s="1"/>
    </row>
    <row r="270" spans="1:5" x14ac:dyDescent="0.25">
      <c r="A270" s="3" t="s">
        <v>165</v>
      </c>
      <c r="B270" s="4"/>
      <c r="C270" s="4"/>
      <c r="D270" s="5"/>
      <c r="E270" s="2">
        <v>11</v>
      </c>
    </row>
    <row r="271" spans="1:5" x14ac:dyDescent="0.25">
      <c r="A271" s="1" t="s">
        <v>139</v>
      </c>
      <c r="B271" s="1" t="s">
        <v>151</v>
      </c>
      <c r="C271" s="1" t="str">
        <f>VLOOKUP(B271,'[1]1 Liczba p'!$C$14:$D$606,2,0)</f>
        <v>Deotymy 25, 01-407, Warszawa</v>
      </c>
      <c r="D271" s="12" t="s">
        <v>7</v>
      </c>
      <c r="E271" s="1"/>
    </row>
    <row r="272" spans="1:5" x14ac:dyDescent="0.25">
      <c r="A272" s="3" t="s">
        <v>165</v>
      </c>
      <c r="B272" s="4"/>
      <c r="C272" s="4"/>
      <c r="D272" s="5"/>
      <c r="E272" s="2">
        <v>12</v>
      </c>
    </row>
    <row r="273" spans="1:5" x14ac:dyDescent="0.25">
      <c r="A273" s="1" t="s">
        <v>139</v>
      </c>
      <c r="B273" s="1" t="s">
        <v>152</v>
      </c>
      <c r="C273" s="1" t="str">
        <f>VLOOKUP(B273,'[1]1 Liczba p'!$C$14:$D$606,2,0)</f>
        <v>ul. Smocza 19, 01-051, Warszawa</v>
      </c>
      <c r="D273" s="12" t="s">
        <v>7</v>
      </c>
      <c r="E273" s="1"/>
    </row>
    <row r="274" spans="1:5" x14ac:dyDescent="0.25">
      <c r="A274" s="3" t="s">
        <v>165</v>
      </c>
      <c r="B274" s="4"/>
      <c r="C274" s="4"/>
      <c r="D274" s="5"/>
      <c r="E274" s="2">
        <v>10</v>
      </c>
    </row>
    <row r="275" spans="1:5" x14ac:dyDescent="0.25">
      <c r="A275" s="1" t="s">
        <v>139</v>
      </c>
      <c r="B275" s="1" t="s">
        <v>153</v>
      </c>
      <c r="C275" s="1" t="str">
        <f>VLOOKUP(B275,'[1]1 Liczba p'!$C$14:$D$606,2,0)</f>
        <v>Płocka 30, 01-148, Warszawa</v>
      </c>
      <c r="D275" s="12" t="s">
        <v>7</v>
      </c>
      <c r="E275" s="1"/>
    </row>
    <row r="276" spans="1:5" x14ac:dyDescent="0.25">
      <c r="A276" s="3" t="s">
        <v>165</v>
      </c>
      <c r="B276" s="4"/>
      <c r="C276" s="4"/>
      <c r="D276" s="5"/>
      <c r="E276" s="2">
        <v>11</v>
      </c>
    </row>
    <row r="277" spans="1:5" x14ac:dyDescent="0.25">
      <c r="A277" s="1" t="s">
        <v>154</v>
      </c>
      <c r="B277" s="1" t="s">
        <v>155</v>
      </c>
      <c r="C277" s="1" t="str">
        <f>VLOOKUP(B277,'[1]1 Liczba p'!$C$14:$D$606,2,0)</f>
        <v>Braci Załuskich 1, 01-773, Warszawa</v>
      </c>
      <c r="D277" s="12" t="s">
        <v>7</v>
      </c>
      <c r="E277" s="1"/>
    </row>
    <row r="278" spans="1:5" x14ac:dyDescent="0.25">
      <c r="A278" s="1" t="s">
        <v>154</v>
      </c>
      <c r="B278" s="1" t="s">
        <v>155</v>
      </c>
      <c r="C278" s="1" t="str">
        <f>VLOOKUP(B278,'[1]1 Liczba p'!$C$14:$D$606,2,0)</f>
        <v>Braci Załuskich 1, 01-773, Warszawa</v>
      </c>
      <c r="D278" s="12" t="s">
        <v>32</v>
      </c>
      <c r="E278" s="1"/>
    </row>
    <row r="279" spans="1:5" x14ac:dyDescent="0.25">
      <c r="A279" s="1" t="s">
        <v>154</v>
      </c>
      <c r="B279" s="1" t="s">
        <v>155</v>
      </c>
      <c r="C279" s="1" t="str">
        <f>VLOOKUP(B279,'[1]1 Liczba p'!$C$14:$D$606,2,0)</f>
        <v>Braci Załuskich 1, 01-773, Warszawa</v>
      </c>
      <c r="D279" s="12" t="s">
        <v>22</v>
      </c>
      <c r="E279" s="1"/>
    </row>
    <row r="280" spans="1:5" x14ac:dyDescent="0.25">
      <c r="A280" s="3" t="s">
        <v>165</v>
      </c>
      <c r="B280" s="4"/>
      <c r="C280" s="4"/>
      <c r="D280" s="5"/>
      <c r="E280" s="2">
        <v>11</v>
      </c>
    </row>
    <row r="281" spans="1:5" x14ac:dyDescent="0.25">
      <c r="A281" s="1" t="s">
        <v>154</v>
      </c>
      <c r="B281" s="1" t="s">
        <v>156</v>
      </c>
      <c r="C281" s="1" t="str">
        <f>VLOOKUP(B281,'[1]1 Liczba p'!$C$14:$D$606,2,0)</f>
        <v>Filarecka 2, 01-582, Warszawa</v>
      </c>
      <c r="D281" s="12" t="s">
        <v>7</v>
      </c>
      <c r="E281" s="1"/>
    </row>
    <row r="282" spans="1:5" x14ac:dyDescent="0.25">
      <c r="A282" s="3" t="s">
        <v>165</v>
      </c>
      <c r="B282" s="4"/>
      <c r="C282" s="4"/>
      <c r="D282" s="5"/>
      <c r="E282" s="2">
        <v>5</v>
      </c>
    </row>
    <row r="283" spans="1:5" x14ac:dyDescent="0.25">
      <c r="A283" s="1" t="s">
        <v>154</v>
      </c>
      <c r="B283" s="1" t="s">
        <v>157</v>
      </c>
      <c r="C283" s="1" t="str">
        <f>VLOOKUP(B283,'[1]1 Liczba p'!$C$14:$D$606,2,0)</f>
        <v>al. Wojska Polskiego 1A, 01-524, Warszawa</v>
      </c>
      <c r="D283" s="12" t="s">
        <v>7</v>
      </c>
      <c r="E283" s="1"/>
    </row>
    <row r="284" spans="1:5" x14ac:dyDescent="0.25">
      <c r="A284" s="1" t="s">
        <v>154</v>
      </c>
      <c r="B284" s="1" t="s">
        <v>157</v>
      </c>
      <c r="C284" s="1" t="str">
        <f>VLOOKUP(B284,'[1]1 Liczba p'!$C$14:$D$606,2,0)</f>
        <v>al. Wojska Polskiego 1A, 01-524, Warszawa</v>
      </c>
      <c r="D284" s="12" t="s">
        <v>20</v>
      </c>
      <c r="E284" s="1"/>
    </row>
    <row r="285" spans="1:5" x14ac:dyDescent="0.25">
      <c r="A285" s="1" t="s">
        <v>154</v>
      </c>
      <c r="B285" s="1" t="s">
        <v>157</v>
      </c>
      <c r="C285" s="1" t="str">
        <f>VLOOKUP(B285,'[1]1 Liczba p'!$C$14:$D$606,2,0)</f>
        <v>al. Wojska Polskiego 1A, 01-524, Warszawa</v>
      </c>
      <c r="D285" s="12" t="s">
        <v>16</v>
      </c>
      <c r="E285" s="1"/>
    </row>
    <row r="286" spans="1:5" x14ac:dyDescent="0.25">
      <c r="A286" s="3" t="s">
        <v>165</v>
      </c>
      <c r="B286" s="4"/>
      <c r="C286" s="4"/>
      <c r="D286" s="5"/>
      <c r="E286" s="2">
        <v>30</v>
      </c>
    </row>
    <row r="287" spans="1:5" x14ac:dyDescent="0.25">
      <c r="A287" s="1" t="s">
        <v>154</v>
      </c>
      <c r="B287" s="1" t="s">
        <v>158</v>
      </c>
      <c r="C287" s="1" t="str">
        <f>VLOOKUP(B287,'[1]1 Liczba p'!$C$14:$D$606,2,0)</f>
        <v>Przasnyska 18a, 01-756, Warszawa</v>
      </c>
      <c r="D287" s="12" t="s">
        <v>7</v>
      </c>
      <c r="E287" s="1"/>
    </row>
    <row r="288" spans="1:5" x14ac:dyDescent="0.25">
      <c r="A288" s="1" t="s">
        <v>154</v>
      </c>
      <c r="B288" s="1" t="s">
        <v>158</v>
      </c>
      <c r="C288" s="1" t="str">
        <f>VLOOKUP(B288,'[1]1 Liczba p'!$C$14:$D$606,2,0)</f>
        <v>Przasnyska 18a, 01-756, Warszawa</v>
      </c>
      <c r="D288" s="12" t="s">
        <v>159</v>
      </c>
      <c r="E288" s="1"/>
    </row>
    <row r="289" spans="1:5" x14ac:dyDescent="0.25">
      <c r="A289" s="3" t="s">
        <v>165</v>
      </c>
      <c r="B289" s="4"/>
      <c r="C289" s="4"/>
      <c r="D289" s="5"/>
      <c r="E289" s="2">
        <v>9</v>
      </c>
    </row>
    <row r="290" spans="1:5" x14ac:dyDescent="0.25">
      <c r="A290" s="1" t="s">
        <v>154</v>
      </c>
      <c r="B290" s="1" t="s">
        <v>160</v>
      </c>
      <c r="C290" s="1" t="str">
        <f>VLOOKUP(B290,'[1]1 Liczba p'!$C$14:$D$606,2,0)</f>
        <v>Or-Ota 5, 01-507, Warszawa</v>
      </c>
      <c r="D290" s="12" t="s">
        <v>10</v>
      </c>
      <c r="E290" s="1"/>
    </row>
    <row r="291" spans="1:5" x14ac:dyDescent="0.25">
      <c r="A291" s="1" t="s">
        <v>154</v>
      </c>
      <c r="B291" s="1" t="s">
        <v>160</v>
      </c>
      <c r="C291" s="1" t="str">
        <f>VLOOKUP(B291,'[1]1 Liczba p'!$C$14:$D$606,2,0)</f>
        <v>Or-Ota 5, 01-507, Warszawa</v>
      </c>
      <c r="D291" s="12" t="s">
        <v>7</v>
      </c>
      <c r="E291" s="1"/>
    </row>
    <row r="292" spans="1:5" x14ac:dyDescent="0.25">
      <c r="A292" s="3" t="s">
        <v>165</v>
      </c>
      <c r="B292" s="4"/>
      <c r="C292" s="4"/>
      <c r="D292" s="5"/>
      <c r="E292" s="2">
        <v>19</v>
      </c>
    </row>
  </sheetData>
  <autoFilter ref="A4:E292" xr:uid="{0D14CEE4-8435-42DE-AD2A-EC7C5BAEF608}"/>
  <mergeCells count="127">
    <mergeCell ref="A292:D292"/>
    <mergeCell ref="A274:D274"/>
    <mergeCell ref="A276:D276"/>
    <mergeCell ref="A280:D280"/>
    <mergeCell ref="A282:D282"/>
    <mergeCell ref="A286:D286"/>
    <mergeCell ref="A289:D289"/>
    <mergeCell ref="A260:D260"/>
    <mergeCell ref="A262:D262"/>
    <mergeCell ref="A264:D264"/>
    <mergeCell ref="A267:D267"/>
    <mergeCell ref="A270:D270"/>
    <mergeCell ref="A272:D272"/>
    <mergeCell ref="A248:D248"/>
    <mergeCell ref="A250:D250"/>
    <mergeCell ref="A252:D252"/>
    <mergeCell ref="A254:D254"/>
    <mergeCell ref="A256:D256"/>
    <mergeCell ref="A258:D258"/>
    <mergeCell ref="A236:D236"/>
    <mergeCell ref="A238:D238"/>
    <mergeCell ref="A240:D240"/>
    <mergeCell ref="A242:D242"/>
    <mergeCell ref="A244:D244"/>
    <mergeCell ref="A246:D246"/>
    <mergeCell ref="A223:D223"/>
    <mergeCell ref="A225:D225"/>
    <mergeCell ref="A227:D227"/>
    <mergeCell ref="A229:D229"/>
    <mergeCell ref="A232:D232"/>
    <mergeCell ref="A234:D234"/>
    <mergeCell ref="A210:D210"/>
    <mergeCell ref="A212:D212"/>
    <mergeCell ref="A214:D214"/>
    <mergeCell ref="A216:D216"/>
    <mergeCell ref="A218:D218"/>
    <mergeCell ref="A220:D220"/>
    <mergeCell ref="A197:D197"/>
    <mergeCell ref="A199:D199"/>
    <mergeCell ref="A201:D201"/>
    <mergeCell ref="A203:D203"/>
    <mergeCell ref="A206:D206"/>
    <mergeCell ref="A208:D208"/>
    <mergeCell ref="A183:D183"/>
    <mergeCell ref="A185:D185"/>
    <mergeCell ref="A187:D187"/>
    <mergeCell ref="A189:D189"/>
    <mergeCell ref="A192:D192"/>
    <mergeCell ref="A195:D195"/>
    <mergeCell ref="A169:D169"/>
    <mergeCell ref="A172:D172"/>
    <mergeCell ref="A174:D174"/>
    <mergeCell ref="A176:D176"/>
    <mergeCell ref="A179:D179"/>
    <mergeCell ref="A181:D181"/>
    <mergeCell ref="A156:D156"/>
    <mergeCell ref="A158:D158"/>
    <mergeCell ref="A160:D160"/>
    <mergeCell ref="A162:D162"/>
    <mergeCell ref="A164:D164"/>
    <mergeCell ref="A166:D166"/>
    <mergeCell ref="A141:D141"/>
    <mergeCell ref="A144:D144"/>
    <mergeCell ref="A147:D147"/>
    <mergeCell ref="A150:D150"/>
    <mergeCell ref="A152:D152"/>
    <mergeCell ref="A154:D154"/>
    <mergeCell ref="A125:D125"/>
    <mergeCell ref="A127:D127"/>
    <mergeCell ref="A129:D129"/>
    <mergeCell ref="A131:D131"/>
    <mergeCell ref="A133:D133"/>
    <mergeCell ref="A136:D136"/>
    <mergeCell ref="A112:D112"/>
    <mergeCell ref="A114:D114"/>
    <mergeCell ref="A116:D116"/>
    <mergeCell ref="A118:D118"/>
    <mergeCell ref="A120:D120"/>
    <mergeCell ref="A123:D123"/>
    <mergeCell ref="A99:D99"/>
    <mergeCell ref="A101:D101"/>
    <mergeCell ref="A103:D103"/>
    <mergeCell ref="A105:D105"/>
    <mergeCell ref="A107:D107"/>
    <mergeCell ref="A110:D110"/>
    <mergeCell ref="A86:D86"/>
    <mergeCell ref="A88:D88"/>
    <mergeCell ref="A90:D90"/>
    <mergeCell ref="A92:D92"/>
    <mergeCell ref="A95:D95"/>
    <mergeCell ref="A97:D97"/>
    <mergeCell ref="A74:D74"/>
    <mergeCell ref="A76:D76"/>
    <mergeCell ref="A78:D78"/>
    <mergeCell ref="A80:D80"/>
    <mergeCell ref="A82:D82"/>
    <mergeCell ref="A84:D84"/>
    <mergeCell ref="A61:D61"/>
    <mergeCell ref="A63:D63"/>
    <mergeCell ref="A65:D65"/>
    <mergeCell ref="A67:D67"/>
    <mergeCell ref="A69:D69"/>
    <mergeCell ref="A72:D72"/>
    <mergeCell ref="A49:D49"/>
    <mergeCell ref="A51:D51"/>
    <mergeCell ref="A53:D53"/>
    <mergeCell ref="A55:D55"/>
    <mergeCell ref="A57:D57"/>
    <mergeCell ref="A59:D59"/>
    <mergeCell ref="A35:D35"/>
    <mergeCell ref="A37:D37"/>
    <mergeCell ref="A40:D40"/>
    <mergeCell ref="A43:D43"/>
    <mergeCell ref="A45:D45"/>
    <mergeCell ref="A47:D47"/>
    <mergeCell ref="A20:D20"/>
    <mergeCell ref="A22:D22"/>
    <mergeCell ref="A24:D24"/>
    <mergeCell ref="A26:D26"/>
    <mergeCell ref="A30:D30"/>
    <mergeCell ref="A33:D33"/>
    <mergeCell ref="A6:D6"/>
    <mergeCell ref="A9:D9"/>
    <mergeCell ref="A11:D11"/>
    <mergeCell ref="A13:D13"/>
    <mergeCell ref="A15:D15"/>
    <mergeCell ref="A18:D1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Haś-Majewska</dc:creator>
  <cp:lastModifiedBy>Agnieszka Haś-Majewska</cp:lastModifiedBy>
  <dcterms:created xsi:type="dcterms:W3CDTF">2024-06-12T14:34:29Z</dcterms:created>
  <dcterms:modified xsi:type="dcterms:W3CDTF">2024-06-12T14:56:04Z</dcterms:modified>
</cp:coreProperties>
</file>