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ne szacunkowe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<sst xmlns="http://schemas.openxmlformats.org/spreadsheetml/2006/main" count="116" uniqueCount="68">
  <si>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</si>
  <si>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</si>
  <si>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</si>
  <si>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</si>
  <si>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</si>
  <si>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</si>
  <si>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</si>
  <si>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</si>
  <si>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</si>
  <si>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</si>
  <si>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</si>
  <si>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</si>
  <si>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</si>
  <si>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</si>
  <si>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</si>
  <si>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</si>
  <si>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</si>
  <si>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</si>
  <si>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</si>
  <si>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</si>
  <si>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</si>
  <si>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</si>
  <si>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</si>
  <si>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* oraz odpowiednich klas szkół artystycznych  prowadzonych przez ministra właściwego do spraw kultury i ochrony dziedzictwa narodowego oraz szkół prowadzonych przez Ministra Rolnictwa i Rozwoju Wsi</t>
  </si>
  <si>
    <t>sporządził (a):</t>
  </si>
  <si>
    <t>podpis:</t>
  </si>
  <si>
    <t>……………………………………</t>
  </si>
  <si>
    <t>Liczba uczniów posiadających orzeczenie o potrzebie kształcenia specjalnego, o którym mowa w art.127 ust.10 ustawy z dnia 14 grudnia 2016r. - Prawo oświatowe oraz orzeczenie o potrzebie kształcenia specjalnego, o którym mowa w art. 312 ust. 1 i 2 ustawy z dnia 14 grudnia 2016r. - Przepisy wprowadzające ustawę - Prawo oświatowe, uczęszczających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</si>
  <si>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</si>
  <si>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Szkoła podstawowa 
klasa II-III*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</si>
  <si>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</si>
  <si>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</si>
  <si>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</si>
  <si>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</si>
  <si>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technikum*</t>
  </si>
  <si>
    <t>liceum ogólnokształcące*</t>
  </si>
  <si>
    <t>telefon:</t>
  </si>
  <si>
    <t>email:</t>
  </si>
  <si>
    <t>………………………………………………………………………</t>
  </si>
  <si>
    <t>………………………………………………………………………..</t>
  </si>
  <si>
    <t>DANE KONTAKTOWE</t>
  </si>
  <si>
    <t>TABELA "Wyprawka szkolna" w 2017 r. - szacunkowe dane dot. liczby uczniów planowanych do objęcia wsparciem finansowym w ramach programu</t>
  </si>
  <si>
    <t>Zakup podręczników</t>
  </si>
  <si>
    <t>cena podręcznika</t>
  </si>
  <si>
    <t xml:space="preserve">liczba uczniów </t>
  </si>
  <si>
    <t>wysokość dotacji</t>
  </si>
  <si>
    <t>cena  podręczników i/lub materiałów edukacyjnych</t>
  </si>
  <si>
    <t>Zakup podręczników i/lub materiałow edukacyjnych</t>
  </si>
  <si>
    <t>liczba uczniów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</si>
  <si>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</si>
  <si>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</si>
  <si>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</si>
  <si>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</si>
  <si>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</si>
  <si>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</si>
  <si>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</si>
  <si>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</si>
  <si>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</si>
  <si>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</si>
  <si>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</si>
  <si>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</si>
  <si>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</si>
  <si>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</si>
  <si>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</si>
  <si>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</si>
  <si>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</si>
  <si>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Wnioskowana kwota dotacji</t>
  </si>
  <si>
    <t>Nazwa JST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</si>
</sst>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rgb="FF0061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55" fillId="0" borderId="0" xfId="41" applyNumberFormat="1" applyFont="1" applyFill="1" applyBorder="1" applyAlignment="1">
      <alignment horizontal="right" vertical="center"/>
    </xf>
    <xf numFmtId="49" fontId="56" fillId="0" borderId="0" xfId="41" applyNumberFormat="1" applyFont="1" applyFill="1" applyBorder="1" applyAlignment="1">
      <alignment horizontal="center" vertical="center"/>
    </xf>
    <xf numFmtId="0" fontId="56" fillId="0" borderId="0" xfId="41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10" xfId="19" applyFont="1" applyFill="1" applyBorder="1" applyAlignment="1">
      <alignment/>
    </xf>
    <xf numFmtId="0" fontId="57" fillId="0" borderId="11" xfId="19" applyFont="1" applyFill="1" applyBorder="1" applyAlignment="1">
      <alignment/>
    </xf>
    <xf numFmtId="0" fontId="57" fillId="0" borderId="12" xfId="19" applyFont="1" applyFill="1" applyBorder="1" applyAlignment="1">
      <alignment/>
    </xf>
    <xf numFmtId="0" fontId="57" fillId="0" borderId="13" xfId="19" applyFont="1" applyFill="1" applyBorder="1" applyAlignment="1">
      <alignment/>
    </xf>
    <xf numFmtId="0" fontId="57" fillId="0" borderId="0" xfId="19" applyFont="1" applyFill="1" applyBorder="1" applyAlignment="1">
      <alignment/>
    </xf>
    <xf numFmtId="0" fontId="57" fillId="0" borderId="14" xfId="19" applyFont="1" applyFill="1" applyBorder="1" applyAlignment="1">
      <alignment/>
    </xf>
    <xf numFmtId="0" fontId="57" fillId="0" borderId="15" xfId="19" applyFont="1" applyFill="1" applyBorder="1" applyAlignment="1">
      <alignment/>
    </xf>
    <xf numFmtId="0" fontId="57" fillId="0" borderId="16" xfId="19" applyFont="1" applyFill="1" applyBorder="1" applyAlignment="1">
      <alignment/>
    </xf>
    <xf numFmtId="0" fontId="57" fillId="0" borderId="17" xfId="19" applyFont="1" applyFill="1" applyBorder="1" applyAlignment="1">
      <alignment/>
    </xf>
    <xf numFmtId="0" fontId="57" fillId="0" borderId="18" xfId="19" applyFont="1" applyFill="1" applyBorder="1" applyAlignment="1">
      <alignment/>
    </xf>
    <xf numFmtId="0" fontId="57" fillId="0" borderId="19" xfId="19" applyFont="1" applyFill="1" applyBorder="1" applyAlignment="1">
      <alignment/>
    </xf>
    <xf numFmtId="0" fontId="57" fillId="0" borderId="20" xfId="19" applyFont="1" applyFill="1" applyBorder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49" fontId="5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22" xfId="0" applyNumberFormat="1" applyFont="1" applyFill="1" applyBorder="1" applyAlignment="1" applyProtection="1">
      <alignment horizontal="center" vertical="center"/>
      <protection locked="0"/>
    </xf>
    <xf numFmtId="0" fontId="59" fillId="0" borderId="21" xfId="0" applyNumberFormat="1" applyFont="1" applyFill="1" applyBorder="1" applyAlignment="1" applyProtection="1">
      <alignment horizontal="center" vertical="center"/>
      <protection locked="0"/>
    </xf>
    <xf numFmtId="44" fontId="59" fillId="0" borderId="21" xfId="0" applyNumberFormat="1" applyFont="1" applyFill="1" applyBorder="1" applyAlignment="1" applyProtection="1">
      <alignment horizontal="center" vertical="center"/>
      <protection locked="0"/>
    </xf>
    <xf numFmtId="49" fontId="59" fillId="0" borderId="23" xfId="0" applyNumberFormat="1" applyFont="1" applyFill="1" applyBorder="1" applyAlignment="1" applyProtection="1">
      <alignment horizontal="center" vertical="center"/>
      <protection locked="0"/>
    </xf>
    <xf numFmtId="49" fontId="59" fillId="33" borderId="22" xfId="0" applyNumberFormat="1" applyFont="1" applyFill="1" applyBorder="1" applyAlignment="1" applyProtection="1">
      <alignment horizontal="center" vertical="center"/>
      <protection locked="0"/>
    </xf>
    <xf numFmtId="44" fontId="59" fillId="33" borderId="21" xfId="62" applyFont="1" applyFill="1" applyBorder="1" applyAlignment="1" applyProtection="1">
      <alignment horizontal="center" vertical="center"/>
      <protection locked="0"/>
    </xf>
    <xf numFmtId="0" fontId="59" fillId="33" borderId="21" xfId="0" applyNumberFormat="1" applyFont="1" applyFill="1" applyBorder="1" applyAlignment="1" applyProtection="1">
      <alignment horizontal="center" vertical="center"/>
      <protection locked="0"/>
    </xf>
    <xf numFmtId="44" fontId="59" fillId="33" borderId="21" xfId="0" applyNumberFormat="1" applyFont="1" applyFill="1" applyBorder="1" applyAlignment="1" applyProtection="1">
      <alignment horizontal="center" vertical="center"/>
      <protection locked="0"/>
    </xf>
    <xf numFmtId="44" fontId="7" fillId="33" borderId="21" xfId="62" applyFont="1" applyFill="1" applyBorder="1" applyAlignment="1" applyProtection="1">
      <alignment horizontal="center"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44" fontId="7" fillId="33" borderId="21" xfId="0" applyNumberFormat="1" applyFont="1" applyFill="1" applyBorder="1" applyAlignment="1" applyProtection="1">
      <alignment horizontal="center" vertical="center"/>
      <protection locked="0"/>
    </xf>
    <xf numFmtId="49" fontId="59" fillId="33" borderId="23" xfId="0" applyNumberFormat="1" applyFont="1" applyFill="1" applyBorder="1" applyAlignment="1" applyProtection="1">
      <alignment horizontal="center" vertical="center"/>
      <protection locked="0"/>
    </xf>
    <xf numFmtId="44" fontId="7" fillId="0" borderId="21" xfId="62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59" fillId="0" borderId="24" xfId="0" applyNumberFormat="1" applyFont="1" applyFill="1" applyBorder="1" applyAlignment="1" applyProtection="1">
      <alignment horizontal="center" vertical="center"/>
      <protection locked="0"/>
    </xf>
    <xf numFmtId="49" fontId="59" fillId="33" borderId="25" xfId="0" applyNumberFormat="1" applyFont="1" applyFill="1" applyBorder="1" applyAlignment="1" applyProtection="1">
      <alignment horizontal="center" vertical="center"/>
      <protection locked="0"/>
    </xf>
    <xf numFmtId="3" fontId="59" fillId="33" borderId="21" xfId="0" applyNumberFormat="1" applyFont="1" applyFill="1" applyBorder="1" applyAlignment="1" applyProtection="1">
      <alignment horizontal="center" vertical="center"/>
      <protection locked="0"/>
    </xf>
    <xf numFmtId="49" fontId="60" fillId="28" borderId="25" xfId="41" applyNumberFormat="1" applyFont="1" applyBorder="1" applyAlignment="1" applyProtection="1">
      <alignment horizontal="center" vertical="center"/>
      <protection locked="0"/>
    </xf>
    <xf numFmtId="44" fontId="61" fillId="28" borderId="21" xfId="41" applyNumberFormat="1" applyFont="1" applyBorder="1" applyAlignment="1" applyProtection="1">
      <alignment horizontal="center" vertical="center"/>
      <protection locked="0"/>
    </xf>
    <xf numFmtId="2" fontId="61" fillId="28" borderId="21" xfId="41" applyNumberFormat="1" applyFont="1" applyBorder="1" applyAlignment="1" applyProtection="1">
      <alignment horizontal="center" vertical="center"/>
      <protection locked="0"/>
    </xf>
    <xf numFmtId="0" fontId="61" fillId="28" borderId="21" xfId="41" applyNumberFormat="1" applyFont="1" applyBorder="1" applyAlignment="1" applyProtection="1">
      <alignment horizontal="center" vertical="center"/>
      <protection locked="0"/>
    </xf>
    <xf numFmtId="44" fontId="61" fillId="28" borderId="21" xfId="62" applyFont="1" applyFill="1" applyBorder="1" applyAlignment="1" applyProtection="1">
      <alignment horizontal="center" vertical="center"/>
      <protection locked="0"/>
    </xf>
    <xf numFmtId="2" fontId="61" fillId="28" borderId="21" xfId="42" applyNumberFormat="1" applyFont="1" applyFill="1" applyBorder="1" applyAlignment="1" applyProtection="1">
      <alignment horizontal="center" vertical="center"/>
      <protection locked="0"/>
    </xf>
    <xf numFmtId="49" fontId="60" fillId="28" borderId="15" xfId="41" applyNumberFormat="1" applyFont="1" applyBorder="1" applyAlignment="1" applyProtection="1">
      <alignment horizontal="center" vertical="center"/>
      <protection locked="0"/>
    </xf>
    <xf numFmtId="0" fontId="9" fillId="0" borderId="0" xfId="52" applyFont="1">
      <alignment/>
      <protection/>
    </xf>
    <xf numFmtId="0" fontId="3" fillId="0" borderId="0" xfId="52" applyFont="1">
      <alignment/>
      <protection/>
    </xf>
    <xf numFmtId="14" fontId="3" fillId="0" borderId="0" xfId="0" applyNumberFormat="1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horizontal="center"/>
      <protection locked="0"/>
    </xf>
    <xf numFmtId="0" fontId="9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44" fontId="59" fillId="0" borderId="21" xfId="62" applyFont="1" applyFill="1" applyBorder="1" applyAlignment="1" applyProtection="1">
      <alignment horizontal="center" vertical="center"/>
      <protection locked="0"/>
    </xf>
    <xf numFmtId="3" fontId="59" fillId="0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19" applyFont="1" applyFill="1" applyBorder="1" applyAlignment="1">
      <alignment horizontal="left"/>
    </xf>
    <xf numFmtId="0" fontId="10" fillId="0" borderId="0" xfId="52" applyFont="1" applyAlignment="1">
      <alignment horizontal="center" vertical="center" wrapText="1"/>
      <protection/>
    </xf>
    <xf numFmtId="0" fontId="4" fillId="0" borderId="26" xfId="52" applyFont="1" applyBorder="1" applyAlignment="1" applyProtection="1">
      <alignment horizontal="center"/>
      <protection locked="0"/>
    </xf>
    <xf numFmtId="0" fontId="4" fillId="0" borderId="27" xfId="52" applyFont="1" applyBorder="1" applyAlignment="1" applyProtection="1">
      <alignment horizontal="center"/>
      <protection locked="0"/>
    </xf>
    <xf numFmtId="0" fontId="4" fillId="0" borderId="28" xfId="52" applyFont="1" applyBorder="1" applyAlignment="1" applyProtection="1">
      <alignment horizontal="center"/>
      <protection locked="0"/>
    </xf>
    <xf numFmtId="0" fontId="62" fillId="5" borderId="26" xfId="18" applyFont="1" applyBorder="1" applyAlignment="1">
      <alignment horizontal="center"/>
    </xf>
    <xf numFmtId="0" fontId="62" fillId="5" borderId="27" xfId="18" applyFont="1" applyBorder="1" applyAlignment="1">
      <alignment horizontal="center"/>
    </xf>
    <xf numFmtId="0" fontId="62" fillId="5" borderId="28" xfId="18" applyFont="1" applyBorder="1" applyAlignment="1">
      <alignment horizontal="center"/>
    </xf>
    <xf numFmtId="0" fontId="4" fillId="0" borderId="0" xfId="53" applyFont="1" applyFill="1" applyBorder="1" applyAlignment="1">
      <alignment horizontal="left" vertical="center" wrapText="1"/>
      <protection/>
    </xf>
    <xf numFmtId="49" fontId="5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58" fillId="0" borderId="21" xfId="0" applyNumberFormat="1" applyFont="1" applyFill="1" applyBorder="1" applyAlignment="1" applyProtection="1">
      <alignment horizontal="center" vertical="center"/>
      <protection locked="0"/>
    </xf>
    <xf numFmtId="3" fontId="59" fillId="0" borderId="21" xfId="0" applyNumberFormat="1" applyFont="1" applyFill="1" applyBorder="1" applyAlignment="1" applyProtection="1">
      <alignment horizontal="center" vertical="center"/>
      <protection locked="0"/>
    </xf>
    <xf numFmtId="44" fontId="59" fillId="0" borderId="21" xfId="62" applyFont="1" applyFill="1" applyBorder="1" applyAlignment="1" applyProtection="1">
      <alignment horizontal="center" vertical="center"/>
      <protection locked="0"/>
    </xf>
    <xf numFmtId="49" fontId="58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61" fillId="28" borderId="25" xfId="41" applyNumberFormat="1" applyFont="1" applyBorder="1" applyAlignment="1" applyProtection="1">
      <alignment horizontal="right" vertical="center"/>
      <protection locked="0"/>
    </xf>
    <xf numFmtId="49" fontId="61" fillId="28" borderId="23" xfId="41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7" fillId="0" borderId="13" xfId="19" applyFont="1" applyFill="1" applyBorder="1" applyAlignment="1">
      <alignment horizontal="left"/>
    </xf>
    <xf numFmtId="0" fontId="57" fillId="0" borderId="0" xfId="19" applyFont="1" applyFill="1" applyBorder="1" applyAlignment="1">
      <alignment horizontal="left"/>
    </xf>
    <xf numFmtId="0" fontId="57" fillId="0" borderId="14" xfId="19" applyFont="1" applyFill="1" applyBorder="1" applyAlignment="1">
      <alignment horizontal="left"/>
    </xf>
    <xf numFmtId="44" fontId="58" fillId="0" borderId="21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70" zoomScaleNormal="70" zoomScalePageLayoutView="0" workbookViewId="0" topLeftCell="A1">
      <selection activeCell="B6" sqref="B6:B10"/>
    </sheetView>
  </sheetViews>
  <sheetFormatPr defaultColWidth="9.140625" defaultRowHeight="15"/>
  <cols>
    <col min="1" max="1" width="27.00390625" style="0" customWidth="1"/>
    <col min="2" max="2" width="16.57421875" style="0" customWidth="1"/>
    <col min="3" max="3" width="13.28125" style="0" customWidth="1"/>
    <col min="4" max="4" width="12.421875" style="0" customWidth="1"/>
    <col min="5" max="5" width="11.57421875" style="0" customWidth="1"/>
    <col min="6" max="6" width="14.28125" style="0" customWidth="1"/>
    <col min="7" max="7" width="12.421875" style="0" customWidth="1"/>
    <col min="8" max="8" width="12.00390625" style="0" customWidth="1"/>
    <col min="9" max="9" width="13.7109375" style="0" customWidth="1"/>
    <col min="10" max="10" width="11.7109375" style="0" customWidth="1"/>
    <col min="11" max="11" width="12.28125" style="0" customWidth="1"/>
    <col min="12" max="12" width="13.421875" style="0" customWidth="1"/>
    <col min="13" max="13" width="10.8515625" style="0" customWidth="1"/>
    <col min="14" max="14" width="12.00390625" style="0" customWidth="1"/>
    <col min="15" max="15" width="13.57421875" style="0" customWidth="1"/>
    <col min="16" max="16" width="11.57421875" style="0" customWidth="1"/>
    <col min="17" max="17" width="12.28125" style="0" customWidth="1"/>
    <col min="18" max="18" width="13.421875" style="0" customWidth="1"/>
    <col min="19" max="19" width="11.00390625" style="0" customWidth="1"/>
    <col min="20" max="20" width="11.140625" style="0" customWidth="1"/>
    <col min="21" max="21" width="13.421875" style="0" customWidth="1"/>
    <col min="22" max="22" width="11.28125" style="0" customWidth="1"/>
    <col min="23" max="23" width="20.140625" style="0" customWidth="1"/>
    <col min="24" max="24" width="16.7109375" style="0" customWidth="1"/>
    <col min="25" max="25" width="11.00390625" style="0" customWidth="1"/>
    <col min="26" max="26" width="11.28125" style="0" customWidth="1"/>
    <col min="27" max="27" width="15.57421875" style="0" customWidth="1"/>
    <col min="28" max="28" width="10.8515625" style="0" customWidth="1"/>
    <col min="29" max="29" width="12.28125" style="0" customWidth="1"/>
  </cols>
  <sheetData>
    <row r="1" spans="1:29" ht="39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9.5" thickBot="1">
      <c r="A2" s="48"/>
      <c r="B2" s="4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0"/>
      <c r="P2" s="50"/>
      <c r="Q2" s="5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9.5" thickBot="1">
      <c r="A3" s="51" t="s">
        <v>67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52"/>
      <c r="Q3" s="52" t="s">
        <v>66</v>
      </c>
      <c r="R3" s="1"/>
      <c r="S3" s="62"/>
      <c r="T3" s="63"/>
      <c r="U3" s="64"/>
      <c r="V3" s="1"/>
      <c r="W3" s="1"/>
      <c r="X3" s="1"/>
      <c r="Y3" s="1"/>
      <c r="Z3" s="1"/>
      <c r="AA3" s="1"/>
      <c r="AB3" s="1"/>
      <c r="AC3" s="1"/>
    </row>
    <row r="4" spans="1:29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9.5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83.25" customHeight="1" thickBot="1">
      <c r="A6" s="66" t="s">
        <v>0</v>
      </c>
      <c r="B6" s="66" t="s">
        <v>1</v>
      </c>
      <c r="C6" s="71" t="s">
        <v>27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201" customHeight="1" thickBot="1">
      <c r="A7" s="67"/>
      <c r="B7" s="67"/>
      <c r="C7" s="71" t="s">
        <v>2</v>
      </c>
      <c r="D7" s="72"/>
      <c r="E7" s="73"/>
      <c r="F7" s="71" t="s">
        <v>3</v>
      </c>
      <c r="G7" s="72"/>
      <c r="H7" s="73"/>
      <c r="I7" s="71" t="s">
        <v>4</v>
      </c>
      <c r="J7" s="72"/>
      <c r="K7" s="73"/>
      <c r="L7" s="71" t="s">
        <v>5</v>
      </c>
      <c r="M7" s="72"/>
      <c r="N7" s="73"/>
      <c r="O7" s="71" t="s">
        <v>6</v>
      </c>
      <c r="P7" s="72"/>
      <c r="Q7" s="73"/>
      <c r="R7" s="71" t="s">
        <v>7</v>
      </c>
      <c r="S7" s="72"/>
      <c r="T7" s="72"/>
      <c r="U7" s="74" t="s">
        <v>28</v>
      </c>
      <c r="V7" s="74"/>
      <c r="W7" s="75"/>
      <c r="X7" s="71" t="s">
        <v>8</v>
      </c>
      <c r="Y7" s="72"/>
      <c r="Z7" s="73"/>
      <c r="AA7" s="71" t="s">
        <v>33</v>
      </c>
      <c r="AB7" s="72"/>
      <c r="AC7" s="73"/>
    </row>
    <row r="8" spans="1:29" ht="15.75">
      <c r="A8" s="67"/>
      <c r="B8" s="67"/>
      <c r="C8" s="76" t="s">
        <v>42</v>
      </c>
      <c r="D8" s="77"/>
      <c r="E8" s="78"/>
      <c r="F8" s="76" t="s">
        <v>42</v>
      </c>
      <c r="G8" s="77"/>
      <c r="H8" s="78"/>
      <c r="I8" s="76" t="s">
        <v>42</v>
      </c>
      <c r="J8" s="77"/>
      <c r="K8" s="78"/>
      <c r="L8" s="76" t="s">
        <v>42</v>
      </c>
      <c r="M8" s="77"/>
      <c r="N8" s="78"/>
      <c r="O8" s="76" t="s">
        <v>42</v>
      </c>
      <c r="P8" s="77"/>
      <c r="Q8" s="78"/>
      <c r="R8" s="76" t="s">
        <v>42</v>
      </c>
      <c r="S8" s="77"/>
      <c r="T8" s="78"/>
      <c r="U8" s="76" t="s">
        <v>42</v>
      </c>
      <c r="V8" s="77"/>
      <c r="W8" s="78"/>
      <c r="X8" s="76" t="s">
        <v>47</v>
      </c>
      <c r="Y8" s="77"/>
      <c r="Z8" s="78"/>
      <c r="AA8" s="76" t="s">
        <v>47</v>
      </c>
      <c r="AB8" s="77"/>
      <c r="AC8" s="78"/>
    </row>
    <row r="9" spans="1:29" ht="15.75">
      <c r="A9" s="67"/>
      <c r="B9" s="69"/>
      <c r="C9" s="22" t="s">
        <v>9</v>
      </c>
      <c r="D9" s="22" t="s">
        <v>10</v>
      </c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49</v>
      </c>
      <c r="N9" s="22" t="s">
        <v>50</v>
      </c>
      <c r="O9" s="22" t="s">
        <v>51</v>
      </c>
      <c r="P9" s="22" t="s">
        <v>52</v>
      </c>
      <c r="Q9" s="22" t="s">
        <v>53</v>
      </c>
      <c r="R9" s="22" t="s">
        <v>54</v>
      </c>
      <c r="S9" s="22" t="s">
        <v>55</v>
      </c>
      <c r="T9" s="22" t="s">
        <v>56</v>
      </c>
      <c r="U9" s="22" t="s">
        <v>57</v>
      </c>
      <c r="V9" s="22" t="s">
        <v>58</v>
      </c>
      <c r="W9" s="22" t="s">
        <v>59</v>
      </c>
      <c r="X9" s="22" t="s">
        <v>60</v>
      </c>
      <c r="Y9" s="22" t="s">
        <v>61</v>
      </c>
      <c r="Z9" s="22" t="s">
        <v>62</v>
      </c>
      <c r="AA9" s="22" t="s">
        <v>63</v>
      </c>
      <c r="AB9" s="22" t="s">
        <v>64</v>
      </c>
      <c r="AC9" s="22" t="s">
        <v>65</v>
      </c>
    </row>
    <row r="10" spans="1:29" ht="79.5" thickBot="1">
      <c r="A10" s="68"/>
      <c r="B10" s="70"/>
      <c r="C10" s="23" t="s">
        <v>43</v>
      </c>
      <c r="D10" s="23" t="s">
        <v>44</v>
      </c>
      <c r="E10" s="23" t="s">
        <v>45</v>
      </c>
      <c r="F10" s="23" t="s">
        <v>43</v>
      </c>
      <c r="G10" s="23" t="s">
        <v>44</v>
      </c>
      <c r="H10" s="23" t="s">
        <v>45</v>
      </c>
      <c r="I10" s="23" t="s">
        <v>43</v>
      </c>
      <c r="J10" s="23" t="s">
        <v>44</v>
      </c>
      <c r="K10" s="23" t="s">
        <v>45</v>
      </c>
      <c r="L10" s="23" t="s">
        <v>43</v>
      </c>
      <c r="M10" s="23" t="s">
        <v>44</v>
      </c>
      <c r="N10" s="23" t="s">
        <v>45</v>
      </c>
      <c r="O10" s="23" t="s">
        <v>43</v>
      </c>
      <c r="P10" s="23" t="s">
        <v>44</v>
      </c>
      <c r="Q10" s="23" t="s">
        <v>45</v>
      </c>
      <c r="R10" s="23" t="s">
        <v>43</v>
      </c>
      <c r="S10" s="23" t="s">
        <v>44</v>
      </c>
      <c r="T10" s="23" t="s">
        <v>45</v>
      </c>
      <c r="U10" s="23" t="s">
        <v>43</v>
      </c>
      <c r="V10" s="23" t="s">
        <v>44</v>
      </c>
      <c r="W10" s="23" t="s">
        <v>45</v>
      </c>
      <c r="X10" s="23" t="s">
        <v>46</v>
      </c>
      <c r="Y10" s="23" t="s">
        <v>48</v>
      </c>
      <c r="Z10" s="23" t="s">
        <v>45</v>
      </c>
      <c r="AA10" s="23" t="s">
        <v>46</v>
      </c>
      <c r="AB10" s="23" t="s">
        <v>48</v>
      </c>
      <c r="AC10" s="23" t="s">
        <v>45</v>
      </c>
    </row>
    <row r="11" spans="1:29" ht="15.75">
      <c r="A11" s="79" t="s">
        <v>29</v>
      </c>
      <c r="B11" s="24" t="s">
        <v>19</v>
      </c>
      <c r="C11" s="81" t="s">
        <v>21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56"/>
      <c r="T11" s="56"/>
      <c r="U11" s="55">
        <v>175</v>
      </c>
      <c r="V11" s="25"/>
      <c r="W11" s="26">
        <f>U11*V11</f>
        <v>0</v>
      </c>
      <c r="X11" s="82" t="s">
        <v>21</v>
      </c>
      <c r="Y11" s="82" t="s">
        <v>21</v>
      </c>
      <c r="Z11" s="82" t="s">
        <v>21</v>
      </c>
      <c r="AA11" s="83">
        <v>225</v>
      </c>
      <c r="AB11" s="81"/>
      <c r="AC11" s="96">
        <f>AA11*AB11</f>
        <v>0</v>
      </c>
    </row>
    <row r="12" spans="1:29" ht="16.5" thickBot="1">
      <c r="A12" s="80"/>
      <c r="B12" s="27" t="s">
        <v>20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56"/>
      <c r="T12" s="56"/>
      <c r="U12" s="55">
        <v>175</v>
      </c>
      <c r="V12" s="25"/>
      <c r="W12" s="26">
        <f>U12*V12</f>
        <v>0</v>
      </c>
      <c r="X12" s="82"/>
      <c r="Y12" s="82"/>
      <c r="Z12" s="82"/>
      <c r="AA12" s="83"/>
      <c r="AB12" s="81"/>
      <c r="AC12" s="96"/>
    </row>
    <row r="13" spans="1:29" ht="15.75">
      <c r="A13" s="84" t="s">
        <v>30</v>
      </c>
      <c r="B13" s="28" t="s">
        <v>19</v>
      </c>
      <c r="C13" s="29">
        <v>390</v>
      </c>
      <c r="D13" s="30"/>
      <c r="E13" s="31">
        <f>C13*D13</f>
        <v>0</v>
      </c>
      <c r="F13" s="29">
        <v>390</v>
      </c>
      <c r="G13" s="30"/>
      <c r="H13" s="31">
        <f>F13*G13</f>
        <v>0</v>
      </c>
      <c r="I13" s="29">
        <v>390</v>
      </c>
      <c r="J13" s="30"/>
      <c r="K13" s="31">
        <f>I13*J13</f>
        <v>0</v>
      </c>
      <c r="L13" s="29">
        <v>390</v>
      </c>
      <c r="M13" s="30"/>
      <c r="N13" s="31">
        <f>L13*M13</f>
        <v>0</v>
      </c>
      <c r="O13" s="29">
        <v>390</v>
      </c>
      <c r="P13" s="30"/>
      <c r="Q13" s="31">
        <f>O13*P13</f>
        <v>0</v>
      </c>
      <c r="R13" s="29">
        <v>390</v>
      </c>
      <c r="S13" s="30"/>
      <c r="T13" s="31">
        <f>R13*S13</f>
        <v>0</v>
      </c>
      <c r="U13" s="82" t="s">
        <v>21</v>
      </c>
      <c r="V13" s="82" t="s">
        <v>21</v>
      </c>
      <c r="W13" s="82" t="s">
        <v>21</v>
      </c>
      <c r="X13" s="32">
        <v>225</v>
      </c>
      <c r="Y13" s="33"/>
      <c r="Z13" s="34">
        <f>X13*Y13</f>
        <v>0</v>
      </c>
      <c r="AA13" s="83"/>
      <c r="AB13" s="81"/>
      <c r="AC13" s="96"/>
    </row>
    <row r="14" spans="1:29" ht="16.5" thickBot="1">
      <c r="A14" s="85"/>
      <c r="B14" s="35" t="s">
        <v>20</v>
      </c>
      <c r="C14" s="29">
        <v>390</v>
      </c>
      <c r="D14" s="30"/>
      <c r="E14" s="31">
        <f aca="true" t="shared" si="0" ref="E14:E22">C14*D14</f>
        <v>0</v>
      </c>
      <c r="F14" s="29">
        <v>390</v>
      </c>
      <c r="G14" s="30"/>
      <c r="H14" s="31">
        <f aca="true" t="shared" si="1" ref="H14:H21">F14*G14</f>
        <v>0</v>
      </c>
      <c r="I14" s="29">
        <v>390</v>
      </c>
      <c r="J14" s="30"/>
      <c r="K14" s="31">
        <f aca="true" t="shared" si="2" ref="K14:K22">I14*J14</f>
        <v>0</v>
      </c>
      <c r="L14" s="29">
        <v>390</v>
      </c>
      <c r="M14" s="30"/>
      <c r="N14" s="31">
        <f aca="true" t="shared" si="3" ref="N14:N22">L14*M14</f>
        <v>0</v>
      </c>
      <c r="O14" s="29">
        <v>390</v>
      </c>
      <c r="P14" s="30"/>
      <c r="Q14" s="31">
        <f aca="true" t="shared" si="4" ref="Q14:Q22">O14*P14</f>
        <v>0</v>
      </c>
      <c r="R14" s="29">
        <v>390</v>
      </c>
      <c r="S14" s="30"/>
      <c r="T14" s="31">
        <f aca="true" t="shared" si="5" ref="T14:T22">R14*S14</f>
        <v>0</v>
      </c>
      <c r="U14" s="82"/>
      <c r="V14" s="82"/>
      <c r="W14" s="82"/>
      <c r="X14" s="32">
        <v>225</v>
      </c>
      <c r="Y14" s="33"/>
      <c r="Z14" s="34">
        <f aca="true" t="shared" si="6" ref="Z14:Z22">X14*Y14</f>
        <v>0</v>
      </c>
      <c r="AA14" s="83"/>
      <c r="AB14" s="81"/>
      <c r="AC14" s="96"/>
    </row>
    <row r="15" spans="1:29" ht="15.75">
      <c r="A15" s="84" t="s">
        <v>31</v>
      </c>
      <c r="B15" s="24" t="s">
        <v>19</v>
      </c>
      <c r="C15" s="55">
        <v>390</v>
      </c>
      <c r="D15" s="25"/>
      <c r="E15" s="31">
        <f t="shared" si="0"/>
        <v>0</v>
      </c>
      <c r="F15" s="55">
        <v>390</v>
      </c>
      <c r="G15" s="25"/>
      <c r="H15" s="31">
        <f t="shared" si="1"/>
        <v>0</v>
      </c>
      <c r="I15" s="55">
        <v>390</v>
      </c>
      <c r="J15" s="25"/>
      <c r="K15" s="31">
        <f t="shared" si="2"/>
        <v>0</v>
      </c>
      <c r="L15" s="55">
        <v>390</v>
      </c>
      <c r="M15" s="25"/>
      <c r="N15" s="31">
        <f t="shared" si="3"/>
        <v>0</v>
      </c>
      <c r="O15" s="55">
        <v>390</v>
      </c>
      <c r="P15" s="25"/>
      <c r="Q15" s="31">
        <f t="shared" si="4"/>
        <v>0</v>
      </c>
      <c r="R15" s="55">
        <v>390</v>
      </c>
      <c r="S15" s="25"/>
      <c r="T15" s="31">
        <f t="shared" si="5"/>
        <v>0</v>
      </c>
      <c r="U15" s="82"/>
      <c r="V15" s="82"/>
      <c r="W15" s="82"/>
      <c r="X15" s="36">
        <v>225</v>
      </c>
      <c r="Y15" s="37"/>
      <c r="Z15" s="34">
        <f t="shared" si="6"/>
        <v>0</v>
      </c>
      <c r="AA15" s="83"/>
      <c r="AB15" s="81"/>
      <c r="AC15" s="96"/>
    </row>
    <row r="16" spans="1:29" ht="16.5" thickBot="1">
      <c r="A16" s="85"/>
      <c r="B16" s="38" t="s">
        <v>20</v>
      </c>
      <c r="C16" s="55">
        <v>390</v>
      </c>
      <c r="D16" s="25"/>
      <c r="E16" s="31">
        <f t="shared" si="0"/>
        <v>0</v>
      </c>
      <c r="F16" s="55">
        <v>390</v>
      </c>
      <c r="G16" s="25"/>
      <c r="H16" s="31">
        <f t="shared" si="1"/>
        <v>0</v>
      </c>
      <c r="I16" s="55">
        <v>390</v>
      </c>
      <c r="J16" s="25"/>
      <c r="K16" s="31">
        <f t="shared" si="2"/>
        <v>0</v>
      </c>
      <c r="L16" s="55">
        <v>390</v>
      </c>
      <c r="M16" s="25"/>
      <c r="N16" s="31">
        <f t="shared" si="3"/>
        <v>0</v>
      </c>
      <c r="O16" s="55">
        <v>390</v>
      </c>
      <c r="P16" s="25"/>
      <c r="Q16" s="31">
        <f t="shared" si="4"/>
        <v>0</v>
      </c>
      <c r="R16" s="55">
        <v>390</v>
      </c>
      <c r="S16" s="25"/>
      <c r="T16" s="31">
        <f t="shared" si="5"/>
        <v>0</v>
      </c>
      <c r="U16" s="82"/>
      <c r="V16" s="82"/>
      <c r="W16" s="82"/>
      <c r="X16" s="36">
        <v>225</v>
      </c>
      <c r="Y16" s="37"/>
      <c r="Z16" s="34">
        <f t="shared" si="6"/>
        <v>0</v>
      </c>
      <c r="AA16" s="83"/>
      <c r="AB16" s="81"/>
      <c r="AC16" s="96"/>
    </row>
    <row r="17" spans="1:29" ht="15.75">
      <c r="A17" s="86" t="s">
        <v>32</v>
      </c>
      <c r="B17" s="39" t="s">
        <v>19</v>
      </c>
      <c r="C17" s="29">
        <v>390</v>
      </c>
      <c r="D17" s="30"/>
      <c r="E17" s="31">
        <f t="shared" si="0"/>
        <v>0</v>
      </c>
      <c r="F17" s="29">
        <v>390</v>
      </c>
      <c r="G17" s="30"/>
      <c r="H17" s="31">
        <f t="shared" si="1"/>
        <v>0</v>
      </c>
      <c r="I17" s="29">
        <v>390</v>
      </c>
      <c r="J17" s="30"/>
      <c r="K17" s="31">
        <f t="shared" si="2"/>
        <v>0</v>
      </c>
      <c r="L17" s="29">
        <v>390</v>
      </c>
      <c r="M17" s="30"/>
      <c r="N17" s="31">
        <f t="shared" si="3"/>
        <v>0</v>
      </c>
      <c r="O17" s="29">
        <v>390</v>
      </c>
      <c r="P17" s="30"/>
      <c r="Q17" s="31">
        <f t="shared" si="4"/>
        <v>0</v>
      </c>
      <c r="R17" s="29">
        <v>390</v>
      </c>
      <c r="S17" s="30"/>
      <c r="T17" s="31">
        <f t="shared" si="5"/>
        <v>0</v>
      </c>
      <c r="U17" s="82"/>
      <c r="V17" s="82"/>
      <c r="W17" s="82"/>
      <c r="X17" s="29">
        <v>225</v>
      </c>
      <c r="Y17" s="40"/>
      <c r="Z17" s="34">
        <f t="shared" si="6"/>
        <v>0</v>
      </c>
      <c r="AA17" s="83"/>
      <c r="AB17" s="81"/>
      <c r="AC17" s="96"/>
    </row>
    <row r="18" spans="1:29" ht="16.5" thickBot="1">
      <c r="A18" s="85"/>
      <c r="B18" s="35" t="s">
        <v>20</v>
      </c>
      <c r="C18" s="29">
        <v>390</v>
      </c>
      <c r="D18" s="30"/>
      <c r="E18" s="31">
        <f t="shared" si="0"/>
        <v>0</v>
      </c>
      <c r="F18" s="29">
        <v>390</v>
      </c>
      <c r="G18" s="30"/>
      <c r="H18" s="31">
        <f t="shared" si="1"/>
        <v>0</v>
      </c>
      <c r="I18" s="29">
        <v>390</v>
      </c>
      <c r="J18" s="30"/>
      <c r="K18" s="31">
        <f t="shared" si="2"/>
        <v>0</v>
      </c>
      <c r="L18" s="29">
        <v>390</v>
      </c>
      <c r="M18" s="30"/>
      <c r="N18" s="31">
        <f t="shared" si="3"/>
        <v>0</v>
      </c>
      <c r="O18" s="29">
        <v>390</v>
      </c>
      <c r="P18" s="30"/>
      <c r="Q18" s="31">
        <f t="shared" si="4"/>
        <v>0</v>
      </c>
      <c r="R18" s="29">
        <v>390</v>
      </c>
      <c r="S18" s="30"/>
      <c r="T18" s="31">
        <f t="shared" si="5"/>
        <v>0</v>
      </c>
      <c r="U18" s="82"/>
      <c r="V18" s="82"/>
      <c r="W18" s="82"/>
      <c r="X18" s="29">
        <v>225</v>
      </c>
      <c r="Y18" s="40"/>
      <c r="Z18" s="34">
        <f t="shared" si="6"/>
        <v>0</v>
      </c>
      <c r="AA18" s="83"/>
      <c r="AB18" s="81"/>
      <c r="AC18" s="96"/>
    </row>
    <row r="19" spans="1:29" ht="15.75">
      <c r="A19" s="79" t="s">
        <v>35</v>
      </c>
      <c r="B19" s="24" t="s">
        <v>19</v>
      </c>
      <c r="C19" s="55">
        <v>445</v>
      </c>
      <c r="D19" s="25"/>
      <c r="E19" s="31">
        <f t="shared" si="0"/>
        <v>0</v>
      </c>
      <c r="F19" s="55">
        <v>445</v>
      </c>
      <c r="G19" s="25"/>
      <c r="H19" s="31">
        <f t="shared" si="1"/>
        <v>0</v>
      </c>
      <c r="I19" s="55">
        <v>445</v>
      </c>
      <c r="J19" s="25"/>
      <c r="K19" s="31">
        <f t="shared" si="2"/>
        <v>0</v>
      </c>
      <c r="L19" s="55">
        <v>445</v>
      </c>
      <c r="M19" s="25"/>
      <c r="N19" s="31">
        <f t="shared" si="3"/>
        <v>0</v>
      </c>
      <c r="O19" s="55">
        <v>445</v>
      </c>
      <c r="P19" s="25"/>
      <c r="Q19" s="31">
        <f t="shared" si="4"/>
        <v>0</v>
      </c>
      <c r="R19" s="55">
        <v>445</v>
      </c>
      <c r="S19" s="25"/>
      <c r="T19" s="31">
        <f t="shared" si="5"/>
        <v>0</v>
      </c>
      <c r="U19" s="82"/>
      <c r="V19" s="82"/>
      <c r="W19" s="82"/>
      <c r="X19" s="55">
        <v>225</v>
      </c>
      <c r="Y19" s="56"/>
      <c r="Z19" s="34">
        <f t="shared" si="6"/>
        <v>0</v>
      </c>
      <c r="AA19" s="83"/>
      <c r="AB19" s="81"/>
      <c r="AC19" s="96"/>
    </row>
    <row r="20" spans="1:29" ht="16.5" thickBot="1">
      <c r="A20" s="87"/>
      <c r="B20" s="38" t="s">
        <v>20</v>
      </c>
      <c r="C20" s="55">
        <v>445</v>
      </c>
      <c r="D20" s="25"/>
      <c r="E20" s="31">
        <f t="shared" si="0"/>
        <v>0</v>
      </c>
      <c r="F20" s="55">
        <v>445</v>
      </c>
      <c r="G20" s="25"/>
      <c r="H20" s="31">
        <f t="shared" si="1"/>
        <v>0</v>
      </c>
      <c r="I20" s="55">
        <v>445</v>
      </c>
      <c r="J20" s="25"/>
      <c r="K20" s="31">
        <f t="shared" si="2"/>
        <v>0</v>
      </c>
      <c r="L20" s="55">
        <v>445</v>
      </c>
      <c r="M20" s="25"/>
      <c r="N20" s="31">
        <f t="shared" si="3"/>
        <v>0</v>
      </c>
      <c r="O20" s="55">
        <v>445</v>
      </c>
      <c r="P20" s="25"/>
      <c r="Q20" s="31">
        <f t="shared" si="4"/>
        <v>0</v>
      </c>
      <c r="R20" s="55">
        <v>445</v>
      </c>
      <c r="S20" s="25"/>
      <c r="T20" s="31">
        <f t="shared" si="5"/>
        <v>0</v>
      </c>
      <c r="U20" s="82"/>
      <c r="V20" s="82"/>
      <c r="W20" s="82"/>
      <c r="X20" s="55">
        <v>225</v>
      </c>
      <c r="Y20" s="56"/>
      <c r="Z20" s="34">
        <f t="shared" si="6"/>
        <v>0</v>
      </c>
      <c r="AA20" s="83"/>
      <c r="AB20" s="81"/>
      <c r="AC20" s="96"/>
    </row>
    <row r="21" spans="1:29" ht="15.75">
      <c r="A21" s="86" t="s">
        <v>34</v>
      </c>
      <c r="B21" s="39" t="s">
        <v>19</v>
      </c>
      <c r="C21" s="29">
        <v>445</v>
      </c>
      <c r="D21" s="30"/>
      <c r="E21" s="31">
        <f t="shared" si="0"/>
        <v>0</v>
      </c>
      <c r="F21" s="29">
        <v>445</v>
      </c>
      <c r="G21" s="30"/>
      <c r="H21" s="31">
        <f t="shared" si="1"/>
        <v>0</v>
      </c>
      <c r="I21" s="29">
        <v>445</v>
      </c>
      <c r="J21" s="30"/>
      <c r="K21" s="31">
        <f t="shared" si="2"/>
        <v>0</v>
      </c>
      <c r="L21" s="29">
        <v>445</v>
      </c>
      <c r="M21" s="30"/>
      <c r="N21" s="31">
        <f t="shared" si="3"/>
        <v>0</v>
      </c>
      <c r="O21" s="29">
        <v>445</v>
      </c>
      <c r="P21" s="30"/>
      <c r="Q21" s="31">
        <f t="shared" si="4"/>
        <v>0</v>
      </c>
      <c r="R21" s="29">
        <v>445</v>
      </c>
      <c r="S21" s="30"/>
      <c r="T21" s="31">
        <f t="shared" si="5"/>
        <v>0</v>
      </c>
      <c r="U21" s="82"/>
      <c r="V21" s="82"/>
      <c r="W21" s="82"/>
      <c r="X21" s="29">
        <v>225</v>
      </c>
      <c r="Y21" s="40"/>
      <c r="Z21" s="34">
        <f t="shared" si="6"/>
        <v>0</v>
      </c>
      <c r="AA21" s="83"/>
      <c r="AB21" s="81"/>
      <c r="AC21" s="96"/>
    </row>
    <row r="22" spans="1:29" ht="16.5" thickBot="1">
      <c r="A22" s="85"/>
      <c r="B22" s="35" t="s">
        <v>20</v>
      </c>
      <c r="C22" s="29">
        <v>445</v>
      </c>
      <c r="D22" s="30"/>
      <c r="E22" s="31">
        <f t="shared" si="0"/>
        <v>0</v>
      </c>
      <c r="F22" s="29">
        <v>445</v>
      </c>
      <c r="G22" s="30"/>
      <c r="H22" s="31">
        <v>0</v>
      </c>
      <c r="I22" s="29">
        <v>445</v>
      </c>
      <c r="J22" s="30"/>
      <c r="K22" s="31">
        <f t="shared" si="2"/>
        <v>0</v>
      </c>
      <c r="L22" s="29">
        <v>445</v>
      </c>
      <c r="M22" s="30"/>
      <c r="N22" s="31">
        <f t="shared" si="3"/>
        <v>0</v>
      </c>
      <c r="O22" s="29">
        <v>445</v>
      </c>
      <c r="P22" s="30"/>
      <c r="Q22" s="31">
        <f t="shared" si="4"/>
        <v>0</v>
      </c>
      <c r="R22" s="29">
        <v>445</v>
      </c>
      <c r="S22" s="30"/>
      <c r="T22" s="31">
        <f t="shared" si="5"/>
        <v>0</v>
      </c>
      <c r="U22" s="82"/>
      <c r="V22" s="82"/>
      <c r="W22" s="82"/>
      <c r="X22" s="29">
        <v>225</v>
      </c>
      <c r="Y22" s="40"/>
      <c r="Z22" s="34">
        <f t="shared" si="6"/>
        <v>0</v>
      </c>
      <c r="AA22" s="83"/>
      <c r="AB22" s="81"/>
      <c r="AC22" s="96"/>
    </row>
    <row r="23" spans="1:29" ht="15.75">
      <c r="A23" s="88" t="s">
        <v>22</v>
      </c>
      <c r="B23" s="41" t="s">
        <v>19</v>
      </c>
      <c r="C23" s="42"/>
      <c r="D23" s="43">
        <f>D13+D15+D17+D19+D21</f>
        <v>0</v>
      </c>
      <c r="E23" s="42">
        <f>E13+E15+E17+E19+E21</f>
        <v>0</v>
      </c>
      <c r="F23" s="44"/>
      <c r="G23" s="43">
        <f>G13+G15+G17+G19+G21</f>
        <v>0</v>
      </c>
      <c r="H23" s="45">
        <f>H13+H15+H17+H19+H21</f>
        <v>0</v>
      </c>
      <c r="I23" s="44"/>
      <c r="J23" s="43">
        <f>J13+J15+J17+J19+J21</f>
        <v>0</v>
      </c>
      <c r="K23" s="45">
        <f>K13+K15+K17+K19+K21</f>
        <v>0</v>
      </c>
      <c r="L23" s="44"/>
      <c r="M23" s="43">
        <f>M13+M15+M17+M19+M21</f>
        <v>0</v>
      </c>
      <c r="N23" s="45">
        <f>N13+N15+N17+N19+N21</f>
        <v>0</v>
      </c>
      <c r="O23" s="44"/>
      <c r="P23" s="46">
        <f>P13+P15+P17+P19+P21</f>
        <v>0</v>
      </c>
      <c r="Q23" s="45">
        <f>Q13+Q15+Q17+Q19+Q21</f>
        <v>0</v>
      </c>
      <c r="R23" s="44"/>
      <c r="S23" s="43">
        <f>S13+S15+S17+S19+S21</f>
        <v>0</v>
      </c>
      <c r="T23" s="45">
        <f>T13+T15+T17+T19+T21</f>
        <v>0</v>
      </c>
      <c r="U23" s="44"/>
      <c r="V23" s="43">
        <f>V11</f>
        <v>0</v>
      </c>
      <c r="W23" s="45">
        <f>W11</f>
        <v>0</v>
      </c>
      <c r="X23" s="44"/>
      <c r="Y23" s="43">
        <f>Y13+Y15+Y17+Y19+Y21</f>
        <v>0</v>
      </c>
      <c r="Z23" s="45">
        <f>Z13+Z15+Z17+Z19+Z21</f>
        <v>0</v>
      </c>
      <c r="AA23" s="44"/>
      <c r="AB23" s="43">
        <f>AB11</f>
        <v>0</v>
      </c>
      <c r="AC23" s="42">
        <f>AC11</f>
        <v>0</v>
      </c>
    </row>
    <row r="24" spans="1:29" ht="16.5" thickBot="1">
      <c r="A24" s="89"/>
      <c r="B24" s="47" t="s">
        <v>20</v>
      </c>
      <c r="C24" s="44"/>
      <c r="D24" s="43">
        <f>D14+D16+D18+D20+D22</f>
        <v>0</v>
      </c>
      <c r="E24" s="45">
        <f>E14+E16+E18+E20+E22</f>
        <v>0</v>
      </c>
      <c r="F24" s="44"/>
      <c r="G24" s="43">
        <f>G14+G16+G18+G20+G22</f>
        <v>0</v>
      </c>
      <c r="H24" s="45">
        <f>H14+H16+H18+H20+H22</f>
        <v>0</v>
      </c>
      <c r="I24" s="44"/>
      <c r="J24" s="46">
        <f>J14+J16+J18+J20+J22</f>
        <v>0</v>
      </c>
      <c r="K24" s="45">
        <f>K14+K16+K18+K20+K22</f>
        <v>0</v>
      </c>
      <c r="L24" s="44"/>
      <c r="M24" s="43">
        <f>M14+M16+M18+M20+M22</f>
        <v>0</v>
      </c>
      <c r="N24" s="45">
        <f>N14+N16+N18+N20+N22</f>
        <v>0</v>
      </c>
      <c r="O24" s="44"/>
      <c r="P24" s="46">
        <f>P14+P16+P18+P20+P22</f>
        <v>0</v>
      </c>
      <c r="Q24" s="45">
        <f>Q14+Q16+Q18+Q20+Q22</f>
        <v>0</v>
      </c>
      <c r="R24" s="44"/>
      <c r="S24" s="43">
        <f>S14+S16+S18+S20+S22</f>
        <v>0</v>
      </c>
      <c r="T24" s="45">
        <f>T14+T16+T18+T20+T22</f>
        <v>0</v>
      </c>
      <c r="U24" s="44"/>
      <c r="V24" s="43">
        <f>V12</f>
        <v>0</v>
      </c>
      <c r="W24" s="45">
        <f>W12</f>
        <v>0</v>
      </c>
      <c r="X24" s="44"/>
      <c r="Y24" s="43">
        <f>Y14+Y16+Y18+Y20+Y22</f>
        <v>0</v>
      </c>
      <c r="Z24" s="45">
        <f>Z14+Z16+Z18+Z20+Z22</f>
        <v>0</v>
      </c>
      <c r="AA24" s="44"/>
      <c r="AB24" s="44"/>
      <c r="AC24" s="44"/>
    </row>
    <row r="25" spans="1:29" ht="25.5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20.25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21" thickBot="1">
      <c r="A30" s="3"/>
      <c r="B30" s="3"/>
      <c r="C30" s="90" t="s">
        <v>40</v>
      </c>
      <c r="D30" s="91"/>
      <c r="E30" s="91"/>
      <c r="F30" s="92"/>
      <c r="G30" s="21"/>
      <c r="H30" s="2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  <c r="AC31" s="3"/>
    </row>
    <row r="32" spans="1:29" ht="20.25">
      <c r="A32" s="3"/>
      <c r="B32" s="17"/>
      <c r="C32" s="8"/>
      <c r="D32" s="9"/>
      <c r="E32" s="9"/>
      <c r="F32" s="9"/>
      <c r="G32" s="9"/>
      <c r="H32" s="9"/>
      <c r="I32" s="10"/>
      <c r="J32" s="12"/>
      <c r="K32" s="12"/>
      <c r="L32" s="12"/>
      <c r="M32" s="12"/>
      <c r="N32" s="12"/>
      <c r="O32" s="12"/>
      <c r="P32" s="12"/>
      <c r="Q32" s="1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</row>
    <row r="33" spans="1:29" ht="20.25">
      <c r="A33" s="3"/>
      <c r="B33" s="18" t="s">
        <v>24</v>
      </c>
      <c r="C33" s="93" t="s">
        <v>38</v>
      </c>
      <c r="D33" s="94"/>
      <c r="E33" s="94"/>
      <c r="F33" s="94"/>
      <c r="G33" s="94"/>
      <c r="H33" s="94"/>
      <c r="I33" s="95"/>
      <c r="J33" s="57"/>
      <c r="K33" s="57"/>
      <c r="L33" s="12"/>
      <c r="M33" s="12"/>
      <c r="N33" s="12"/>
      <c r="O33" s="12"/>
      <c r="P33" s="12"/>
      <c r="Q33" s="12"/>
      <c r="R33" s="2"/>
      <c r="S33" s="2"/>
      <c r="T33" s="2"/>
      <c r="U33" s="2"/>
      <c r="V33" s="2"/>
      <c r="W33" s="2"/>
      <c r="X33" s="3"/>
      <c r="Y33" s="3"/>
      <c r="Z33" s="3"/>
      <c r="AA33" s="3"/>
      <c r="AB33" s="3"/>
      <c r="AC33" s="3"/>
    </row>
    <row r="34" spans="1:29" ht="20.25">
      <c r="A34" s="3"/>
      <c r="B34" s="18"/>
      <c r="C34" s="11"/>
      <c r="D34" s="12"/>
      <c r="E34" s="12"/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  <c r="R34" s="2"/>
      <c r="S34" s="2"/>
      <c r="T34" s="2"/>
      <c r="U34" s="2"/>
      <c r="V34" s="2"/>
      <c r="W34" s="2"/>
      <c r="X34" s="3"/>
      <c r="Y34" s="3"/>
      <c r="Z34" s="3"/>
      <c r="AA34" s="3"/>
      <c r="AB34" s="3"/>
      <c r="AC34" s="3"/>
    </row>
    <row r="35" spans="1:29" ht="20.25">
      <c r="A35" s="3"/>
      <c r="B35" s="18" t="s">
        <v>36</v>
      </c>
      <c r="C35" s="93" t="s">
        <v>39</v>
      </c>
      <c r="D35" s="94"/>
      <c r="E35" s="94"/>
      <c r="F35" s="94"/>
      <c r="G35" s="94"/>
      <c r="H35" s="94"/>
      <c r="I35" s="95"/>
      <c r="J35" s="57"/>
      <c r="K35" s="57"/>
      <c r="L35" s="12"/>
      <c r="M35" s="12"/>
      <c r="N35" s="12"/>
      <c r="O35" s="12"/>
      <c r="P35" s="12"/>
      <c r="Q35" s="12"/>
      <c r="R35" s="2"/>
      <c r="S35" s="2"/>
      <c r="T35" s="2"/>
      <c r="U35" s="2"/>
      <c r="V35" s="2"/>
      <c r="W35" s="2"/>
      <c r="X35" s="3"/>
      <c r="Y35" s="3"/>
      <c r="Z35" s="3"/>
      <c r="AA35" s="3"/>
      <c r="AB35" s="3"/>
      <c r="AC35" s="3"/>
    </row>
    <row r="36" spans="1:29" ht="20.25">
      <c r="A36" s="3"/>
      <c r="B36" s="18"/>
      <c r="C36" s="11"/>
      <c r="D36" s="12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  <c r="R36" s="2"/>
      <c r="S36" s="2"/>
      <c r="T36" s="2"/>
      <c r="U36" s="2"/>
      <c r="V36" s="2"/>
      <c r="W36" s="2"/>
      <c r="X36" s="3"/>
      <c r="Y36" s="3"/>
      <c r="Z36" s="3"/>
      <c r="AA36" s="3"/>
      <c r="AB36" s="3"/>
      <c r="AC36" s="3"/>
    </row>
    <row r="37" spans="1:29" ht="20.25">
      <c r="A37" s="3"/>
      <c r="B37" s="18" t="s">
        <v>37</v>
      </c>
      <c r="C37" s="93" t="s">
        <v>38</v>
      </c>
      <c r="D37" s="94"/>
      <c r="E37" s="94"/>
      <c r="F37" s="94"/>
      <c r="G37" s="94"/>
      <c r="H37" s="94"/>
      <c r="I37" s="95"/>
      <c r="J37" s="57"/>
      <c r="K37" s="57"/>
      <c r="L37" s="12"/>
      <c r="M37" s="12"/>
      <c r="N37" s="12"/>
      <c r="O37" s="12"/>
      <c r="P37" s="12"/>
      <c r="Q37" s="12"/>
      <c r="R37" s="2"/>
      <c r="S37" s="2"/>
      <c r="T37" s="2"/>
      <c r="U37" s="2"/>
      <c r="V37" s="2"/>
      <c r="W37" s="2"/>
      <c r="X37" s="3"/>
      <c r="Y37" s="3"/>
      <c r="Z37" s="3"/>
      <c r="AA37" s="3"/>
      <c r="AB37" s="3"/>
      <c r="AC37" s="3"/>
    </row>
    <row r="38" spans="1:29" ht="20.25">
      <c r="A38" s="3"/>
      <c r="B38" s="18"/>
      <c r="C38" s="11"/>
      <c r="D38" s="12"/>
      <c r="E38" s="12"/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  <c r="R38" s="2"/>
      <c r="S38" s="2"/>
      <c r="T38" s="2"/>
      <c r="U38" s="2"/>
      <c r="V38" s="2"/>
      <c r="W38" s="2"/>
      <c r="X38" s="3"/>
      <c r="Y38" s="3"/>
      <c r="Z38" s="3"/>
      <c r="AA38" s="3"/>
      <c r="AB38" s="3"/>
      <c r="AC38" s="3"/>
    </row>
    <row r="39" spans="1:29" ht="20.25">
      <c r="A39" s="3"/>
      <c r="B39" s="18" t="s">
        <v>25</v>
      </c>
      <c r="C39" s="11" t="s">
        <v>26</v>
      </c>
      <c r="D39" s="12"/>
      <c r="E39" s="12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2"/>
      <c r="S39" s="2"/>
      <c r="T39" s="2"/>
      <c r="U39" s="2"/>
      <c r="V39" s="2"/>
      <c r="W39" s="2"/>
      <c r="X39" s="3"/>
      <c r="Y39" s="3"/>
      <c r="Z39" s="3"/>
      <c r="AA39" s="3"/>
      <c r="AB39" s="3"/>
      <c r="AC39" s="3"/>
    </row>
    <row r="40" spans="1:29" ht="21" thickBot="1">
      <c r="A40" s="3"/>
      <c r="B40" s="19"/>
      <c r="C40" s="14"/>
      <c r="D40" s="15"/>
      <c r="E40" s="15"/>
      <c r="F40" s="15"/>
      <c r="G40" s="15"/>
      <c r="H40" s="15"/>
      <c r="I40" s="16"/>
      <c r="J40" s="12"/>
      <c r="K40" s="12"/>
      <c r="L40" s="12"/>
      <c r="M40" s="12"/>
      <c r="N40" s="12"/>
      <c r="O40" s="12"/>
      <c r="P40" s="12"/>
      <c r="Q40" s="12"/>
      <c r="R40" s="2"/>
      <c r="S40" s="2"/>
      <c r="T40" s="2"/>
      <c r="U40" s="2"/>
      <c r="V40" s="2"/>
      <c r="W40" s="2"/>
      <c r="X40" s="3"/>
      <c r="Y40" s="3"/>
      <c r="Z40" s="3"/>
      <c r="AA40" s="3"/>
      <c r="AB40" s="3"/>
      <c r="AC40" s="3"/>
    </row>
    <row r="41" spans="1:29" ht="2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  <c r="AA41" s="3"/>
      <c r="AB41" s="3"/>
      <c r="AC41" s="3"/>
    </row>
  </sheetData>
  <sheetProtection/>
  <mergeCells count="46">
    <mergeCell ref="A23:A24"/>
    <mergeCell ref="C30:F30"/>
    <mergeCell ref="C33:I33"/>
    <mergeCell ref="C35:I35"/>
    <mergeCell ref="C37:I37"/>
    <mergeCell ref="AC11:AC22"/>
    <mergeCell ref="A13:A14"/>
    <mergeCell ref="U13:U22"/>
    <mergeCell ref="V13:V22"/>
    <mergeCell ref="W13:W22"/>
    <mergeCell ref="A15:A16"/>
    <mergeCell ref="A17:A18"/>
    <mergeCell ref="A19:A20"/>
    <mergeCell ref="A21:A22"/>
    <mergeCell ref="U8:W8"/>
    <mergeCell ref="X8:Z8"/>
    <mergeCell ref="I8:K8"/>
    <mergeCell ref="L8:N8"/>
    <mergeCell ref="O8:Q8"/>
    <mergeCell ref="R8:T8"/>
    <mergeCell ref="AA8:AC8"/>
    <mergeCell ref="A11:A12"/>
    <mergeCell ref="C11:R12"/>
    <mergeCell ref="X11:X12"/>
    <mergeCell ref="Y11:Y12"/>
    <mergeCell ref="Z11:Z12"/>
    <mergeCell ref="AA11:AA22"/>
    <mergeCell ref="AB11:AB22"/>
    <mergeCell ref="C8:E8"/>
    <mergeCell ref="F8:H8"/>
    <mergeCell ref="L7:N7"/>
    <mergeCell ref="O7:Q7"/>
    <mergeCell ref="R7:T7"/>
    <mergeCell ref="U7:W7"/>
    <mergeCell ref="X7:Z7"/>
    <mergeCell ref="AA7:AC7"/>
    <mergeCell ref="A1:AC1"/>
    <mergeCell ref="B3:O3"/>
    <mergeCell ref="S3:U3"/>
    <mergeCell ref="A5:O5"/>
    <mergeCell ref="A6:A10"/>
    <mergeCell ref="B6:B10"/>
    <mergeCell ref="C6:AC6"/>
    <mergeCell ref="C7:E7"/>
    <mergeCell ref="F7:H7"/>
    <mergeCell ref="I7:K7"/>
  </mergeCells>
  <hyperlinks>
    <hyperlink ref="F29" r:id="rId1" display="prawecka@kuratorium.szczecin.pl"/>
  </hyperlinks>
  <printOptions/>
  <pageMargins left="0" right="0" top="0.7480314960629921" bottom="0.7480314960629921" header="0.31496062992125984" footer="0.31496062992125984"/>
  <pageSetup fitToHeight="1" fitToWidth="1" orientation="landscape" paperSize="9" scale="3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2017-06-24T10:22:46Z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