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trycja.kupis\Desktop\Darmowe podręczniki 2017\"/>
    </mc:Choice>
  </mc:AlternateContent>
  <bookViews>
    <workbookView xWindow="0" yWindow="0" windowWidth="19200" windowHeight="10695"/>
  </bookViews>
  <sheets>
    <sheet name="Arkusz1" sheetId="1" r:id="rId1"/>
    <sheet name="Arkusz2" sheetId="2" r:id="rId2"/>
    <sheet name="Arkusz3" sheetId="3" r:id="rId3"/>
  </sheets>
  <definedNames>
    <definedName name="_ftn1" localSheetId="0">Arkusz1!$A$31</definedName>
    <definedName name="_ftn2" localSheetId="0">Arkusz1!$A$32</definedName>
    <definedName name="_ftnref1" localSheetId="0">Arkusz1!$B$16</definedName>
    <definedName name="_ftnref2" localSheetId="0">Arkusz1!$B$24</definedName>
  </definedNames>
  <calcPr calcId="152511"/>
</workbook>
</file>

<file path=xl/calcChain.xml><?xml version="1.0" encoding="utf-8"?>
<calcChain xmlns="http://schemas.openxmlformats.org/spreadsheetml/2006/main">
  <c r="U62" i="1" l="1"/>
  <c r="T62" i="1"/>
  <c r="S62" i="1"/>
  <c r="Q62" i="1"/>
  <c r="P62" i="1"/>
  <c r="O62" i="1"/>
  <c r="N62" i="1"/>
  <c r="M62" i="1"/>
  <c r="L62" i="1"/>
  <c r="K62" i="1"/>
  <c r="V61" i="1" l="1"/>
  <c r="V60" i="1"/>
  <c r="V59" i="1"/>
  <c r="V58" i="1"/>
  <c r="V57" i="1"/>
  <c r="V56" i="1"/>
  <c r="V55" i="1"/>
  <c r="V54" i="1"/>
  <c r="V53" i="1"/>
  <c r="V52" i="1"/>
  <c r="V51" i="1"/>
  <c r="V50" i="1"/>
  <c r="V49" i="1"/>
  <c r="V48" i="1"/>
  <c r="V47" i="1"/>
  <c r="V46" i="1"/>
  <c r="V45" i="1"/>
  <c r="V44" i="1"/>
  <c r="U63" i="1"/>
  <c r="U64" i="1" s="1"/>
  <c r="P63" i="1"/>
  <c r="O63" i="1"/>
  <c r="O64" i="1" s="1"/>
  <c r="V62" i="1" l="1"/>
  <c r="P64" i="1"/>
  <c r="S63" i="1"/>
  <c r="S64" i="1" s="1"/>
  <c r="Q63" i="1"/>
  <c r="Q64" i="1" s="1"/>
  <c r="M63" i="1" l="1"/>
  <c r="M64" i="1" s="1"/>
  <c r="T63" i="1"/>
  <c r="T64" i="1" s="1"/>
  <c r="K63" i="1"/>
  <c r="L63" i="1"/>
  <c r="L64" i="1" s="1"/>
  <c r="N63" i="1"/>
  <c r="N64" i="1" s="1"/>
  <c r="K64" i="1" l="1"/>
  <c r="V64" i="1" s="1"/>
  <c r="V63" i="1"/>
</calcChain>
</file>

<file path=xl/comments1.xml><?xml version="1.0" encoding="utf-8"?>
<comments xmlns="http://schemas.openxmlformats.org/spreadsheetml/2006/main">
  <authors>
    <author>Klefas Krzysztof</author>
    <author>Kurzępa Iwona</author>
  </authors>
  <commentList>
    <comment ref="B30" authorId="0" shapeId="0">
      <text>
        <r>
          <rPr>
            <b/>
            <sz val="8"/>
            <color indexed="81"/>
            <rFont val="Arial"/>
            <family val="2"/>
            <charset val="238"/>
          </rPr>
          <t>Ilekroć w wyszczególnieniu jest mowa o:
a) szkołach podstawowych - należy przez to rozumieć także szkoły artystyczne realizujące kształcenie ogólne w zakresie szkoły podstawowej, prowadzone przez jednostki samorządu terytorialnego,
b) dotychczasowych gimnazjach - nalezy przez to rozumieć także klasy dotychczasowych gimnazjów prowadzone w szkołach innego typu, o których mowa w art. 129 ust. 8 ustawy z dnia 14 grudnia 2016 r. - Przepisy wprowadzające ustawę - Prawo oświatowe (Dz. U. z 2017 r. poz. 60), oraz szkoły artystyczne realizujące kształcenie ogólne w zakresie dotychczasowego gimnazjum, prowadzone przez jednostki samorządu terytorialnego,</t>
        </r>
        <r>
          <rPr>
            <sz val="9"/>
            <color indexed="81"/>
            <rFont val="Tahoma"/>
            <family val="2"/>
            <charset val="238"/>
          </rPr>
          <t xml:space="preserve">
c) </t>
        </r>
        <r>
          <rPr>
            <b/>
            <sz val="8"/>
            <color indexed="81"/>
            <rFont val="Arial"/>
            <family val="2"/>
            <charset val="238"/>
          </rPr>
          <t>wskaźniku - należy przez to rozumieć wskaźniki określone w przepisach wydanych na podstawie art. 22aga ustawy.</t>
        </r>
      </text>
    </comment>
    <comment ref="K30" authorId="1" shapeId="0">
      <text>
        <r>
          <rPr>
            <sz val="9"/>
            <color indexed="81"/>
            <rFont val="Tahoma"/>
            <family val="2"/>
            <charset val="238"/>
          </rPr>
          <t xml:space="preserve">Niepotrzebne skreślić
</t>
        </r>
      </text>
    </comment>
    <comment ref="S30" authorId="1" shapeId="0">
      <text>
        <r>
          <rPr>
            <sz val="9"/>
            <color indexed="81"/>
            <rFont val="Tahoma"/>
            <family val="2"/>
            <charset val="238"/>
          </rPr>
          <t xml:space="preserve">Niepotrzebne skreślić
</t>
        </r>
      </text>
    </comment>
    <comment ref="B34" authorId="0" shapeId="0">
      <text>
        <r>
          <rPr>
            <b/>
            <sz val="8"/>
            <color indexed="81"/>
            <rFont val="Arial"/>
            <family val="2"/>
            <charset val="238"/>
          </rPr>
          <t>W przypadku, gdy dla uczniów z danym rodzajem niepełnosprawności szkoły planują zakupić dodatkowy komplet podręczników lub materiałów edukacyjnych ze środków dotacji celowej na oddział danej klasy, należy w poz. 2 i 4 prognozowaną liczbę uczniów zwiększyć o liczbę uczniów równą liczbie tych oddziałów. Szkoły dla każdego oddziału danej klasy mogą zakupić ze środków dotacji celowej tylko jeden dodatkowy komplet podręczników lub materiałów edukacyjnych, w tym dostosowany do potrzeb edukacyjnych i możliwości psychofizycznych uczniów niepełnosprawnych posiadających orzeczenie o potrzebie kształcenia specjalnego.</t>
        </r>
      </text>
    </comment>
    <comment ref="B35" authorId="0" shapeId="0">
      <text>
        <r>
          <rPr>
            <b/>
            <sz val="8"/>
            <color indexed="81"/>
            <rFont val="Arial"/>
            <family val="2"/>
            <charset val="238"/>
          </rPr>
          <t>Należy wypełnić poz. 3, w przypadku gdy liczba uczniów danych klas w roku szkolnym 2017/2018 ulegnie zwiększeniu w stosunku do liczby uczniów danych  klas w roku szkolnym 2016/2017.</t>
        </r>
        <r>
          <rPr>
            <sz val="9"/>
            <color indexed="81"/>
            <rFont val="Tahoma"/>
            <family val="2"/>
            <charset val="238"/>
          </rPr>
          <t xml:space="preserve">
</t>
        </r>
      </text>
    </comment>
    <comment ref="B36" authorId="0" shapeId="0">
      <text>
        <r>
          <rPr>
            <b/>
            <sz val="8"/>
            <color indexed="81"/>
            <rFont val="Arial"/>
            <family val="2"/>
            <charset val="238"/>
          </rPr>
          <t>W przypadku, gdy dla uczniów z danym rodzajem niepełnosprawności szkoły planują zakupić dodatkowy komplet podręczników lub materiałów edukacyjnych ze środków dotacji celowej na oddział danej klasy, należy w poz. 2 i 4 prognozowaną liczbę uczniów zwiększyć o liczbę uczniów równą liczbie tych oddziałów. Szkoły dla każdego oddziału danej klasy mogą zakupić ze środków dotacji celowej tylko jeden dodatkowy komplet podręczników lub materiałów edukacyjnych, w tym dostosowany do potrzeb edukacyjnych i możliwości psychofizycznych uczniów niepełnosprawnych posiadających orzeczenie o potrzebie kształcenia specjalnego.
Należy wypełnić poz. 4, w przypadku gdy w roku szkolnym 2016/2017 nie funkcjonowały klasy II, III i V szkół podstawowych lub klasy II dotychczasowych gimnazjum  lub nie uczęszczali do tych klas uczniowie.</t>
        </r>
        <r>
          <rPr>
            <sz val="9"/>
            <color indexed="81"/>
            <rFont val="Tahoma"/>
            <family val="2"/>
            <charset val="238"/>
          </rPr>
          <t xml:space="preserve">
</t>
        </r>
      </text>
    </comment>
    <comment ref="B37" authorId="1" shapeId="0">
      <text>
        <r>
          <rPr>
            <sz val="9"/>
            <color indexed="81"/>
            <rFont val="Tahoma"/>
            <family val="2"/>
            <charset val="238"/>
          </rPr>
          <t>Należy wypełnić poz. 5, w przypadku, gdy w roku szkolnym 2016/2017 szkoły zapewniły uczniom komplety podręczników lub materiałów edukacyjnych podlegające refundacji z dotacji celowej w 2017 r.</t>
        </r>
      </text>
    </comment>
    <comment ref="B38" authorId="1" shapeId="0">
      <text>
        <r>
          <rPr>
            <sz val="9"/>
            <color indexed="81"/>
            <rFont val="Tahoma"/>
            <family val="2"/>
            <charset val="238"/>
          </rPr>
          <t>Należy wypełnić poz. 6, w przypadku, gdy w roku szkolnym 2016/2017 szkoły zapewniły uczniom materiały ćwiczeniowe podlegające refundacji z dotacji celowej w 2017 r.</t>
        </r>
      </text>
    </comment>
    <comment ref="B39" authorId="1" shapeId="0">
      <text>
        <r>
          <rPr>
            <sz val="9"/>
            <color indexed="81"/>
            <rFont val="Tahoma"/>
            <family val="2"/>
            <charset val="238"/>
          </rPr>
          <t>W przypadku poz.7  kol. 6 i 11 należy podać liczbę uczniów równą liczbie podręczników do danego języka obcego nowozytnego zakupionych ze względu na zdiagnozowany stopień zaawansowania znajomosci danego języka obcego nowozytnego, z tym, że jezeli dla uczniów dotychczasowych gimnazjów zakupiono podreczniki lub materiały edukacyjne do dwóch języków obcych nowożytnych - nalezy podać podwójną liczbę tych uczniów.</t>
        </r>
      </text>
    </comment>
    <comment ref="B40" authorId="0" shapeId="0">
      <text>
        <r>
          <rPr>
            <b/>
            <sz val="8"/>
            <color indexed="81"/>
            <rFont val="Arial"/>
            <family val="2"/>
            <charset val="238"/>
          </rPr>
          <t xml:space="preserve">Należy wypełnić poz. 8, w przypadku gdy liczba uczniów danych klas w roku szkolnym 2017/2018 nie ulegnie zwiększeniu w stosunku do liczby uczniów danych klas w roku szkolnym 2016/2017, a istnieje konieczność zakupu kompletu podręczników lub materiałów edukacyjnych z powodu niedokonania zakupu takiego kompletu ze środków ostatniej dotacji celowej (udzielonej odpowiednio w 2015 r. lub 2016 r. na wszystkich uczniów tej klasy. </t>
        </r>
        <r>
          <rPr>
            <sz val="9"/>
            <color indexed="81"/>
            <rFont val="Tahoma"/>
            <family val="2"/>
            <charset val="238"/>
          </rPr>
          <t xml:space="preserve">
</t>
        </r>
      </text>
    </comment>
    <comment ref="B42" authorId="1" shapeId="0">
      <text>
        <r>
          <rPr>
            <sz val="9"/>
            <color indexed="81"/>
            <rFont val="Tahoma"/>
            <family val="2"/>
            <charset val="238"/>
          </rPr>
          <t xml:space="preserve">Należy podać liczbę uczniów, którym szkoły ze środków dotacji celowej zapewniły komplety podręczników lub materiałów edukacyjnych dostosowanych do potrzeb edukacyjnych i możliwości psychofizycznych uczniów niepełnosprawnych, w wyniku dostarczenia do szkoły, w ciągu roku szkolnego, orzeczenia o potrzebie kształcenia specjalnego, a środki z przekazanej dotacji celowej nie pokryły kosztu zakupu tych kompletów lub w wyniku braku możliwosci uzyskania tych kompletów z innej szkoły w drodze przekazania.
</t>
        </r>
      </text>
    </comment>
    <comment ref="B43" authorId="1" shapeId="0">
      <text>
        <r>
          <rPr>
            <sz val="9"/>
            <color indexed="81"/>
            <rFont val="Tahoma"/>
            <family val="2"/>
            <charset val="238"/>
          </rPr>
          <t xml:space="preserve">Należy podać liczbę uczniów, którym szkoły ze środków dotacji celowej zapewniły komplety materiałów ćwiczeniowych dostosowanych do potrzeb edukacyjnych i możliwości psychofizycznych uczniów niepełnosprawnych, w wyniku dostarczenia do szkoły, w ciągu roku szkolnego, orzeczenia o potrzebie kształcenia specjalnego, a środki z przekazanej dotacji celowej nie pokryły kosztu zakupu tych kompletów lub w wyniku braku możliwosci uzyskania tych kompletów z innej szkoły w drodze przekazania.
</t>
        </r>
      </text>
    </comment>
  </commentList>
</comments>
</file>

<file path=xl/sharedStrings.xml><?xml version="1.0" encoding="utf-8"?>
<sst xmlns="http://schemas.openxmlformats.org/spreadsheetml/2006/main" count="80" uniqueCount="71">
  <si>
    <t>Nazwa jednostki samorządu terytorialnego</t>
  </si>
  <si>
    <t>Kod TERYT</t>
  </si>
  <si>
    <t>informacja składana po raz pierwszy</t>
  </si>
  <si>
    <t>(należy zaznaczyć własciwy kwadrat przez wpisanie zanku "X")</t>
  </si>
  <si>
    <t>Poz.</t>
  </si>
  <si>
    <t>Razem</t>
  </si>
  <si>
    <t>Klasa I</t>
  </si>
  <si>
    <t>Klasa II</t>
  </si>
  <si>
    <t>Klasa III</t>
  </si>
  <si>
    <t>Klasa IV</t>
  </si>
  <si>
    <t>Klasa V</t>
  </si>
  <si>
    <t>Klasa VI</t>
  </si>
  <si>
    <t xml:space="preserve">Wyszczególnienie </t>
  </si>
  <si>
    <t>wydatki bieżące</t>
  </si>
  <si>
    <t>wydatki majątkowe</t>
  </si>
  <si>
    <t>Podział sumy kwot wskazanych w poz. 20 kol. 3-7 jest następujący:</t>
  </si>
  <si>
    <t>Podział kwoty wskazanej w poz. 20, kol. 9 i 10 jest następujący:</t>
  </si>
  <si>
    <r>
      <t xml:space="preserve">……………………………………………………………                                                                                 </t>
    </r>
    <r>
      <rPr>
        <sz val="8"/>
        <color theme="1"/>
        <rFont val="Arial"/>
        <family val="2"/>
        <charset val="238"/>
      </rPr>
      <t>data sporządzenia, pieczęć i podpis dyrektora szkoły</t>
    </r>
  </si>
  <si>
    <t>niesłyszących</t>
  </si>
  <si>
    <t>słabosłyszących</t>
  </si>
  <si>
    <t>z autyzmem, w tym z zespołem Aspergera</t>
  </si>
  <si>
    <t>słabowidzących, o których mowa w art. 22ae ust. 5a pkt 2 ustawy</t>
  </si>
  <si>
    <t xml:space="preserve">niewidomych, o których mowa w art. 22ae ust. 5a pkt 3 ustawy </t>
  </si>
  <si>
    <r>
      <t xml:space="preserve">korekta/aktualizacja informacji </t>
    </r>
    <r>
      <rPr>
        <b/>
        <vertAlign val="superscript"/>
        <sz val="9"/>
        <color theme="1"/>
        <rFont val="Arial"/>
        <family val="2"/>
        <charset val="238"/>
      </rPr>
      <t>**)</t>
    </r>
  </si>
  <si>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</si>
  <si>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r>
      <rPr>
        <b/>
        <i/>
        <vertAlign val="superscript"/>
        <sz val="10"/>
        <color theme="1"/>
        <rFont val="Arial"/>
        <family val="2"/>
        <charset val="238"/>
      </rPr>
      <t>**)</t>
    </r>
    <r>
      <rPr>
        <b/>
        <i/>
        <sz val="10"/>
        <color theme="1"/>
        <rFont val="Arial"/>
        <family val="2"/>
        <charset val="238"/>
      </rPr>
      <t xml:space="preserve"> </t>
    </r>
    <r>
      <rPr>
        <i/>
        <sz val="10"/>
        <color theme="1"/>
        <rFont val="Arial"/>
        <family val="2"/>
        <charset val="238"/>
      </rPr>
      <t>Niepotrzebne skreślić.</t>
    </r>
  </si>
  <si>
    <t>Załącznik nr 5</t>
  </si>
  <si>
    <t>prognozowana liczba uczniów uwzględnia wyniki postępowania rekrutacyjnego***)</t>
  </si>
  <si>
    <t>prognozowana liczba uczniów nie uwzględnia wyników postępowania rekrutacyjnego***)</t>
  </si>
  <si>
    <r>
      <rPr>
        <b/>
        <i/>
        <vertAlign val="superscript"/>
        <sz val="10"/>
        <color theme="1"/>
        <rFont val="Arial"/>
        <family val="2"/>
        <charset val="238"/>
      </rPr>
      <t>***)</t>
    </r>
    <r>
      <rPr>
        <b/>
        <i/>
        <sz val="10"/>
        <color theme="1"/>
        <rFont val="Arial"/>
        <family val="2"/>
        <charset val="238"/>
      </rPr>
      <t xml:space="preserve"> </t>
    </r>
    <r>
      <rPr>
        <i/>
        <sz val="10"/>
        <color theme="1"/>
        <rFont val="Arial"/>
        <family val="2"/>
        <charset val="238"/>
      </rPr>
      <t>W przypadku gdy liczba uczniów w co najmniej jednej szkole nie uwzględnia wyników postępowania rekrutacyjnego, należy zaznaczyć kwadrat „prognozowana liczba uczniów nie uwzględnia wyników postępowania rekrutacyjnego”.</t>
    </r>
  </si>
  <si>
    <r>
      <t xml:space="preserve">……………………………………………………………                                                                                                                                       </t>
    </r>
    <r>
      <rPr>
        <sz val="8"/>
        <color theme="1"/>
        <rFont val="Arial"/>
        <family val="2"/>
        <charset val="238"/>
      </rPr>
      <t>data sporządzenia, pieczęć i podpis dyrektora szkoły</t>
    </r>
  </si>
  <si>
    <t>wójta/burmistrza/prezydenta miasta/starosty/marszałka województwa</t>
  </si>
  <si>
    <t>Szkoła podstawowa/szkoła artystyczna realizująca kształcenie ogólne w zakresie szkoły podstawowej</t>
  </si>
  <si>
    <t>Dotychczasowe gimnazjum/szkoła artystyczna realizująca kształcenie ogólne w zakresie dotychczasowego gimnazjum</t>
  </si>
  <si>
    <t>Klasa VII</t>
  </si>
  <si>
    <t>Klasa VIII</t>
  </si>
  <si>
    <t>Prognozowana liczba uczniów danych klas w roku szkolnym 2017/2018</t>
  </si>
  <si>
    <t>Liczba uczniów danych klas w roku szkolnym 2016/2017, którym szkoły ze środków dotacji celowej zapewniły podręczniki do danego języka obcego nowożytnego lub materiały edukacyjne do danego języka obcego nowożytnego ze względu na zdiagnozowany stopień zaawansowania znajomości danego języka obcego nowożytnego</t>
  </si>
  <si>
    <t xml:space="preserve">Liczba uczniów danych klas w roku szkolnym 2017/2018, dla których istnieje konieczność zapewnienia przez szkołę kompletu: 
- podręczników do zajęć z zakresu danego języka obcego nowożytnego lub materiałów edukacyjnych do zajęć z zakresu danego języka obcego nowożytnego, w przypadku uczniów klas II i III szkół podstawowych, 
- podręczników lub materiałów edukacyjnych, w przypadku uczniów klas V szkół podstawowych i klas II dotychczasowych gimnazjów
</t>
  </si>
  <si>
    <t>Liczba uczniów danych klas, którym szkoły w roku szkolnym 2016/2017 ze środków dotacji celowej zapewniły komplety podręczników lub materiałów edukacyjnych dostosowanych do potrzeb edukacyjnych i możliwości psychofizycznych uczniów niepełnosprawnych</t>
  </si>
  <si>
    <t>Liczba uczniów danych klas, którym szkoły w roku szkolnym 2016/2017 ze środków dotacji celowej zapewniły komplety materiałów ćwiczeniowych dostosowanych do potrzeb edukacyjnych i możliwości psychofizycznych uczniów niepełnosprawnych</t>
  </si>
  <si>
    <t xml:space="preserve">Środki niezbędne na wyposażenie szkół w materiały ćwiczeniowe dla liczby uczniów wskazanej w poz. 1 (kwota ta nie może być wyższa od iloczynu liczby uczniów wskazanej odpowiednio w: 
- poz. 1, kol. 3-5 oraz kwoty 49,50 zł na ucznia oraz wskaźnika,
- poz. 1, kol. 6-9, 12 i 13 oraz kwoty 24,75 zł na ucznia oraz wskaźnika)
</t>
  </si>
  <si>
    <t>Środki niezbędne na wyposażenie szkół w podręczniki do zajęć z zakresu edukacji: polonistycznej, matematycznej, przyrodniczej i społecznej oraz podręczniki do zajec z zakresu danego języka obcego nowożytnego lub materiały edukacyjne  dla liczby uczniów wskazanej w poz. 2 (kwota ta nie może być wyższa od iloczynu liczby uczniów wskazanej w poz. 2, kol. 3 oraz kwoty 74,25 zł na ucznia oraz wskaźnika)</t>
  </si>
  <si>
    <t>Środki niezbędne na wyposażenie szkoły w podręczniki do zajęć z zakresu danego języka obcego nowożytnego lub materiały edukacyjne do zajęć z zakresu danego języka obcego nowożytnego dla liczby uczniów wskazanej w poz. 4 (kwota ta nie może być wyższa od iloczynu liczby uczniów wskazanej odpowiednio w poz. 4, kol. 4 i 5 oraz kwoty 24,75 zł na ucznia oraz wskaźnika)</t>
  </si>
  <si>
    <t xml:space="preserve">Środki niezbędne na wyposażenie szkoły w podręczniki lub materiały edukacyjne dla liczby uczniów wskazanej w poz. 4 (kwota ta nie może być wyższa od iloczynu liczby uczniów wskazanej w: 
- poz. 4, kol. 7 oraz kwoty 138,61 zł na ucznia oraz wskaźnika,
- poz. 4, kol. 12 oraz kwoty 247,52 zł na ucznia oraz wskaźnika)
</t>
  </si>
  <si>
    <t>Środki niezbędne na wyposażenie szkoły w podręczniki do zajęć z zakresu danego języka obcego nowożytnego lub materiały edukacyjne do zajęć z zakresu danego języka obcego nowożytnego dla liczby uczniów wskazanej w poz. 7 (kwota ta nie może być wyższa od iloczynu liczby uczniów wskazanej odpowiednio w poz. 7, kol. 6 i 11 oraz kwoty 24,75 zł na ucznia oraz wskaźnika)</t>
  </si>
  <si>
    <t>Środki niezbędne na wyposażenie szkoły w podręczniki, materiały edukacyjne lub materiały ćwiczeniowe (suma kwot wskazanych w poz. 12-29)</t>
  </si>
  <si>
    <t>Koszty obsługi zadania (1% kwoty wskazanej w poz. 30) po zaokrągleniu w dół do pełnych groszy</t>
  </si>
  <si>
    <t>Wnioskowana kwota dotacji (suma kwot wskazanych w poz. 30 i 31)</t>
  </si>
  <si>
    <t>Wniosek o udzielenie dotacji celowej w 2017 r. na wyposażenie szkół w podręczniki, materiały edukacyjne lub materiały ćwiczeniowe, dostosowane do potrzeb edukacyjnych i możliwości psychofizycznych uczniów niepełnosprawnych posiadających orzeczenie o potrzebie kształcenia specjalnego*)</t>
  </si>
  <si>
    <t xml:space="preserve">Prognozowany wzrost liczby uczniów danych klas w roku szkolnym 2017/2018 w stosunku do:
- liczby uczniów odpowiednio klas II i III szkół podstawowych, którym w roku szkolnym 2016/2017 szkoły zapewniły komplety podręczników do zajęć z zakresu danego języka obcego nowożytnego lub materiałów edukacyjnych do zajęć z zakresu danego języka obcego nowożytnego,
- liczby uczniów odpowiednio klas V szkół podstawowych oraz klas II dotychczasowych gimnazjów, którym w roku szkolnym 2016/2017 szkoły zapewniły komplety podręczników lub materiałów edukacyjnych 
</t>
  </si>
  <si>
    <t>Wzrost liczby uczniów danych klas, w ciągu roku szkolnego 2016/2017 w stosunku do liczby uczniów tych klas, którym w 2016 r. szkoły ze środków dotacji celowej zapewniły komplety:
- podręczników do zajęć z zakresu danego języka obcego nowożytnego lub materiałów edukacyjnych do zajęć z zakresu danego języka obcego nowożytnego, w przypadku uczniów klas I-III szkół podstawowych, 
- podręczników lub materiałów edukacyjnych, w przypadku uczniów klas IV i V szkół podstawowych i klas I i II dotychczasowych gimnazjów</t>
  </si>
  <si>
    <t>Wzrost liczby uczniów danych klas, w ciągu roku szkolnego 2016/2017 w stosunku do liczby uczniów tych klas, którym w 2016 r. szkoły ze środków dotacji celowej zapewniły komplety materiałów ćwiczeniowych</t>
  </si>
  <si>
    <t xml:space="preserve">Środki niezbędne na wyposażenie szkół w podręczniki lub materiały edukacyjne dla liczby uczniów wskazanej w poz. 2 (kwota ta nie może być wyższa od iloczynu liczby uczniów wskazanej odpowiednio w: 
- poz. 2, kol. 6 i 8 oraz kwoty 138,61 zł na ucznia oraz wskaźnika,
- poz. 2, kol. 9 i 13 oraz kwoty 247,52 zł na ucznia oraz wskaźnika)
</t>
  </si>
  <si>
    <t>Środki niezbędne na wyposażenie szkół w komplety podręczników do zajęć z zakresu danego języka obcego nowożytnego lub materiałów edukacyjnych do zajęć z zakresu danego języka obcego nowożytnego dla liczby uczniów wskazanej w poz. 3 (kwota ta nie może być wyższa od iloczynu liczby uczniów wskazanej odpowiednio w poz. 3, kol. 4 i 5 oraz kwoty 24,75 zł na ucznia oraz wskaźnika)</t>
  </si>
  <si>
    <t xml:space="preserve">Środki niezbędne na wyposażenie szkół w komplety podręczników lub materiałów edukacyjnych dla liczby uczniów wskazanej w poz. 3 (kwota ta nie może być wyższa od iloczynu liczby uczniów wskazanej w: 
- poz. 3, kol. 7 oraz kwoty 138,61 zł na ucznia oraz wskaźnika,
- poz. 3, kol. 12 oraz kwoty 247,52 zł na ucznia oraz wskaźnika)
</t>
  </si>
  <si>
    <t>Środki niezbędne na wyposażenie szkoły w komplety podręczników do zajęć z zakresu danego języka obcego nowożytnego lub materiałów edukacyjnych do zajęć z zakresu danego języka obcego nowożytnego dla liczby uczniów wskazanej w poz. 5 (kwota ta nie może być wyższa od iloczynu liczby uczniów wskazanej odpowiednio w poz. 5, kol. 3-5 oraz kwoty 24,75 zł na ucznia oraz wskaźnika)</t>
  </si>
  <si>
    <t xml:space="preserve">Środki niezbędne na wyposażenie szkoły w komplety podręczników lub materiałów edukacyjnych dla liczby uczniów wskazanej w poz. 5 (kwota ta nie może być wyższa od iloczynu liczby uczniów wskazanej w: 
- poz. 5, kol. 6 i 7 oraz kwoty 138,61 zł na ucznia oraz wskaźnika,
- poz. 5, kol. 11 i 12 oraz kwoty 247,52 zł na ucznia oraz wskaźnika)
</t>
  </si>
  <si>
    <t xml:space="preserve">Środki niezbędne na wyposażenie szkoły w komplety materiałów ćwiczeniowych dla liczby uczniów wskazanej w poz. 6 (kwota ta nie może być wyższa od iloczynu liczby uczniów wskazanej odpowiednio w: 
- poz. 6, kol. 3-5 oraz kwoty 49,50 zł na ucznia oraz wskaźnika,
- poz. 6, kol. 6, 7, 11 i 12 oraz kwoty 24,75 zł na ucznia oraz wskaźnika)
</t>
  </si>
  <si>
    <t>Środki niezbędne na wyposażenie szkoły w komplety podręczników do zajęć z zakresu danego języka obcego nowożytnego lub materiałów edukacyjnych do zajęć z zakresu danego języka obcego nowożytnego dla liczby uczniów wskazanej w poz. 8 (kwota ta nie może być wyższa od iloczynu liczby uczniów wskazanej odpowiednio w poz. 8, kol. 4 i 5 oraz kwoty 24,75 zł na ucznia oraz wskaźnika)</t>
  </si>
  <si>
    <t xml:space="preserve">Środki niezbędne na wyposażenie szkoły w komplety podręczników lub materiałów edukacyjnych dla liczby uczniów wskazanej w poz. 8 (kwota ta nie może być wyższa od iloczynu liczby uczniów wskazanej w: 
- poz. 8, kol. 7 oraz kwoty 138,61 zł na ucznia oraz wskaźnika,
- poz. 8, kol. 12 oraz kwoty 247,52 zł na ucznia oraz wskaźnika)
</t>
  </si>
  <si>
    <t>Środki niezbędne na wyposażenie szkoły w komplety podręczników do zajęć z zakresu danego języka obcego nowożytnego lub materiałów edukacyjnych do zajęć z zakresu danego języka obcego nowożytnego dla liczby uczniów wskazanej w poz. 9 (kwota ta nie może być wyższa od iloczynu liczby uczniów wskazanej odpowiednio w poz. 9, kol. 4 i 5 oraz kwoty 24,75 zł na ucznia oraz wskaźnika)</t>
  </si>
  <si>
    <t xml:space="preserve">Środki niezbędne na wyposażenie szkoły w komplety podręczników lub materiałów edukacyjnych dla liczby uczniów wskazanej w poz. 9 (kwota ta nie może być wyższa od iloczynu liczby uczniów wskazanej w: 
- poz. 9, kol. 7 oraz kwoty 138,61 zł na ucznia oraz wskaźnika,
- poz. 9, kol. 12 oraz kwoty 247,52 zł na ucznia oraz wskaźnika)
</t>
  </si>
  <si>
    <t>Środki niezbędne na wyposażenie szkoły w komplety podręczników do zajęć z zakresu danego języka obcego nowożytnego lub materiałów edukacyjnych do zajęć z zakresu danego języka obcego nowożytnego dla liczby uczniów wskazanej w poz. 10 (kwota ta nie może być wyższa od iloczynu liczby uczniów wskazanej odpowiednio w poz. 10, kol. 3-5 oraz kwoty 24,75 zł na ucznia oraz wskaźnika)</t>
  </si>
  <si>
    <t>Środki niezbędne na wyposażenie szkoły w komplety podręczników lub materiałów edukacyjnych dla liczby uczniów wskazanej w poz. 10 (kwota ta nie może być wyższa od iloczynu liczby uczniów wskazanej odpowiednio w: 
- poz. 10, kol. 6 i 7 oraz kwoty 138,61 zł na ucznia oraz wskaźnika,
- poz. 10, kol. 11 i 12 oraz kwoty 247,52 zł na ucznia oraz wskaźnika)</t>
  </si>
  <si>
    <t>Środki niezbędne na wyposażenie szkół w komplety materiałów ćwiczeniowych dla liczby uczniów wskazanej w poz. 11 (kwota ta nie może być wyższa od iloczynu liczby uczniów wskazanej odpowiednio w: 
- poz. 11, kol. 3-5 oraz kwoty 49,50 zł na ucznia oraz wskaźnika,
- poz. 11, kol. 6, 7, 11 i 12 oraz kwoty 24,75 zł na ucznia oraz wskaźnika)</t>
  </si>
  <si>
    <t>z niepełnosprawnością intelektualną w stopniu lekkim</t>
  </si>
  <si>
    <t>z niepełnosprawnością intelektualną w stopniu umiarkowanym lub znacznym</t>
  </si>
  <si>
    <t>słabowidzących, o których mowa w art. 22ae ust. 5a pkt 1 ustawy z dnia 7 września 1991 r. o systemie oświaty (Dz. U. z 2016 r. , poz. 1943, 1954, 1985 i 2169 oraz z 2017 r. poz.60), zwanej dalej "ustawą"</t>
  </si>
  <si>
    <t>niewidomych, o których mowa w art. 22ae ust. 5a pkt 1 ustawy</t>
  </si>
  <si>
    <t>Liczba uczniów klas II, III i V szkół podstawowych lub klas II dotychczasowych gimnazjów, dla których istnieje konieczność zapewnienia kompletu podręczników lub materiałów edukacyjnych dostosowanego do potrzeb edukacyjnych i możliwości psychofizycznych uczniów niepełnosprawnych w związku z przekazaniem takiego kompletu wcześniej innej szkole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</si>
</sst>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zł&quot;"/>
  </numFmts>
  <fonts count="17"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12"/>
      <color theme="1"/>
      <name val="Arial"/>
      <family val="2"/>
      <charset val="238"/>
    </font>
    <font>
      <sz val="9"/>
      <color theme="1"/>
      <name val="Arial"/>
      <family val="2"/>
      <charset val="238"/>
    </font>
    <font>
      <i/>
      <sz val="10"/>
      <color theme="1"/>
      <name val="Arial"/>
      <family val="2"/>
      <charset val="238"/>
    </font>
    <font>
      <i/>
      <vertAlign val="superscript"/>
      <sz val="10"/>
      <color theme="1"/>
      <name val="Arial"/>
      <family val="2"/>
      <charset val="238"/>
    </font>
    <font>
      <b/>
      <vertAlign val="superscript"/>
      <sz val="9"/>
      <color theme="1"/>
      <name val="Arial"/>
      <family val="2"/>
      <charset val="238"/>
    </font>
    <font>
      <sz val="9"/>
      <color indexed="81"/>
      <name val="Tahoma"/>
      <family val="2"/>
      <charset val="238"/>
    </font>
    <font>
      <b/>
      <sz val="8"/>
      <color indexed="81"/>
      <name val="Arial"/>
      <family val="2"/>
      <charset val="238"/>
    </font>
    <font>
      <sz val="8"/>
      <color theme="1"/>
      <name val="Arial"/>
      <family val="2"/>
      <charset val="238"/>
    </font>
    <font>
      <sz val="8"/>
      <color rgb="FFFF0000"/>
      <name val="Arial"/>
      <family val="2"/>
      <charset val="238"/>
    </font>
    <font>
      <b/>
      <sz val="11"/>
      <color theme="1"/>
      <name val="Arial"/>
      <family val="2"/>
      <charset val="238"/>
    </font>
    <font>
      <b/>
      <i/>
      <vertAlign val="superscript"/>
      <sz val="10"/>
      <color theme="1"/>
      <name val="Arial"/>
      <family val="2"/>
      <charset val="238"/>
    </font>
    <font>
      <b/>
      <i/>
      <sz val="10"/>
      <color theme="1"/>
      <name val="Arial"/>
      <family val="2"/>
      <charset val="23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80">
    <xf numFmtId="0" fontId="0" fillId="0" borderId="0" xfId="0"/>
    <xf numFmtId="0" fontId="2" fillId="0" borderId="0" xfId="0" applyFont="1"/>
    <xf numFmtId="0" fontId="2" fillId="0" borderId="0" xfId="0" applyFont="1" applyAlignment="1">
      <alignment horizontal="center" vertical="center"/>
    </xf>
    <xf numFmtId="0" fontId="2" fillId="0" borderId="1" xfId="0" applyFont="1" applyBorder="1"/>
    <xf numFmtId="0" fontId="3" fillId="2" borderId="1" xfId="0" applyFont="1" applyFill="1" applyBorder="1" applyAlignment="1">
      <alignment horizontal="center" vertical="center"/>
    </xf>
    <xf numFmtId="0" fontId="6" fillId="0" borderId="0" xfId="0" applyFont="1" applyAlignment="1">
      <alignment vertical="center"/>
    </xf>
    <xf numFmtId="0" fontId="6" fillId="0" borderId="5" xfId="0" applyFont="1" applyBorder="1" applyAlignment="1">
      <alignment vertical="center"/>
    </xf>
    <xf numFmtId="0" fontId="2" fillId="0" borderId="1" xfId="0" applyFont="1" applyBorder="1" applyAlignment="1">
      <alignment horizontal="center" vertical="center"/>
    </xf>
    <xf numFmtId="0" fontId="1" fillId="0" borderId="1" xfId="0" applyFont="1" applyBorder="1" applyAlignment="1" applyProtection="1">
      <alignment horizontal="center" vertical="center"/>
      <protection locked="0"/>
    </xf>
    <xf numFmtId="0" fontId="2" fillId="0" borderId="1" xfId="0" applyFont="1" applyBorder="1" applyAlignment="1">
      <alignment horizontal="center" vertical="top"/>
    </xf>
    <xf numFmtId="0" fontId="2" fillId="0" borderId="0" xfId="0" applyFont="1" applyAlignment="1">
      <alignment horizontal="left" vertical="center"/>
    </xf>
    <xf numFmtId="0" fontId="0" fillId="0" borderId="0" xfId="0" applyAlignment="1" applyProtection="1">
      <protection locked="0"/>
    </xf>
    <xf numFmtId="0" fontId="0" fillId="0" borderId="0" xfId="0" applyProtection="1">
      <protection locked="0"/>
    </xf>
    <xf numFmtId="0" fontId="1" fillId="0" borderId="0" xfId="0" applyFont="1" applyProtection="1">
      <protection locked="0"/>
    </xf>
    <xf numFmtId="0" fontId="2" fillId="0" borderId="0" xfId="0" applyFont="1" applyAlignment="1" applyProtection="1">
      <alignment horizontal="left" vertical="center"/>
      <protection locked="0"/>
    </xf>
    <xf numFmtId="0" fontId="13" fillId="0" borderId="0" xfId="0" applyFont="1" applyAlignment="1">
      <alignment wrapText="1"/>
    </xf>
    <xf numFmtId="0" fontId="1" fillId="0" borderId="0" xfId="0" applyFont="1"/>
    <xf numFmtId="0" fontId="14" fillId="0" borderId="0" xfId="0" applyFont="1" applyAlignment="1">
      <alignment horizontal="center" vertical="center" wrapText="1"/>
    </xf>
    <xf numFmtId="0" fontId="14" fillId="0" borderId="1" xfId="0" applyFont="1" applyBorder="1" applyAlignment="1" applyProtection="1">
      <alignment horizontal="center" vertical="center" wrapText="1"/>
      <protection locked="0"/>
    </xf>
    <xf numFmtId="164" fontId="2" fillId="0" borderId="1" xfId="0" applyNumberFormat="1" applyFont="1" applyFill="1" applyBorder="1" applyAlignment="1">
      <alignment horizontal="center" vertical="center"/>
    </xf>
    <xf numFmtId="0" fontId="1" fillId="0" borderId="0" xfId="0" applyFont="1" applyBorder="1"/>
    <xf numFmtId="0" fontId="2" fillId="0" borderId="0" xfId="0" applyFont="1" applyBorder="1" applyAlignment="1">
      <alignment horizontal="center" vertical="top"/>
    </xf>
    <xf numFmtId="164" fontId="2" fillId="0" borderId="0" xfId="0" applyNumberFormat="1" applyFont="1" applyFill="1" applyBorder="1" applyAlignment="1">
      <alignment horizontal="center" vertical="center"/>
    </xf>
    <xf numFmtId="164" fontId="3" fillId="0" borderId="0" xfId="0" applyNumberFormat="1" applyFont="1" applyBorder="1" applyAlignment="1">
      <alignment horizontal="center" vertical="center"/>
    </xf>
    <xf numFmtId="0" fontId="3" fillId="0" borderId="0" xfId="0" applyFont="1" applyAlignment="1">
      <alignment horizontal="left" vertical="top"/>
    </xf>
    <xf numFmtId="0" fontId="1" fillId="0" borderId="0" xfId="0" applyFont="1" applyAlignment="1">
      <alignment vertical="top"/>
    </xf>
    <xf numFmtId="0" fontId="2" fillId="0" borderId="0" xfId="0" applyFont="1" applyBorder="1" applyAlignment="1" applyProtection="1">
      <alignment horizontal="center" vertical="center"/>
      <protection locked="0"/>
    </xf>
    <xf numFmtId="0" fontId="2" fillId="0" borderId="0" xfId="0" quotePrefix="1" applyFont="1" applyAlignment="1">
      <alignment vertical="center"/>
    </xf>
    <xf numFmtId="164" fontId="3" fillId="0" borderId="1" xfId="0" applyNumberFormat="1" applyFont="1" applyFill="1" applyBorder="1" applyAlignment="1">
      <alignment horizontal="center" vertical="center"/>
    </xf>
    <xf numFmtId="0" fontId="14" fillId="0" borderId="0" xfId="0" applyFont="1" applyAlignment="1">
      <alignment horizontal="center" vertical="center" wrapText="1"/>
    </xf>
    <xf numFmtId="0" fontId="6" fillId="0" borderId="0" xfId="0" applyFont="1" applyAlignment="1">
      <alignment horizontal="center" vertical="center"/>
    </xf>
    <xf numFmtId="0" fontId="14" fillId="0" borderId="0" xfId="0" applyFont="1" applyAlignment="1">
      <alignment horizontal="center" vertical="center" wrapText="1"/>
    </xf>
    <xf numFmtId="0" fontId="3" fillId="2" borderId="1" xfId="0" applyFont="1" applyFill="1" applyBorder="1" applyAlignment="1">
      <alignment horizontal="center" vertical="center"/>
    </xf>
    <xf numFmtId="164" fontId="2" fillId="3" borderId="1"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1" fontId="2" fillId="3" borderId="1" xfId="0" applyNumberFormat="1" applyFont="1" applyFill="1" applyBorder="1" applyAlignment="1">
      <alignment horizontal="center" vertical="center"/>
    </xf>
    <xf numFmtId="1" fontId="3" fillId="3" borderId="1" xfId="0" applyNumberFormat="1" applyFont="1" applyFill="1" applyBorder="1" applyAlignment="1">
      <alignment horizontal="center" vertical="center"/>
    </xf>
    <xf numFmtId="0" fontId="6" fillId="0" borderId="0" xfId="0" applyFont="1" applyBorder="1" applyAlignment="1">
      <alignment horizontal="left" vertical="center" wrapText="1"/>
    </xf>
    <xf numFmtId="0" fontId="2" fillId="0" borderId="1" xfId="0" applyFont="1" applyBorder="1" applyAlignment="1">
      <alignment horizontal="left" vertical="top" wrapText="1"/>
    </xf>
    <xf numFmtId="0" fontId="1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pplyProtection="1">
      <alignment horizontal="left" vertical="top" wrapText="1"/>
      <protection locked="0"/>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4" fillId="0" borderId="0" xfId="0" applyFont="1" applyAlignment="1">
      <alignment horizontal="right"/>
    </xf>
    <xf numFmtId="0" fontId="5" fillId="0" borderId="0" xfId="0" applyFont="1" applyAlignment="1">
      <alignment horizontal="right"/>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6" fillId="0" borderId="0" xfId="0" applyFont="1" applyAlignment="1">
      <alignment horizontal="center" vertical="center"/>
    </xf>
    <xf numFmtId="0" fontId="6" fillId="0" borderId="0" xfId="0" applyFont="1" applyAlignment="1" applyProtection="1">
      <alignment horizontal="left" vertical="center"/>
      <protection locked="0"/>
    </xf>
    <xf numFmtId="0" fontId="6" fillId="0" borderId="6" xfId="0" applyFont="1" applyBorder="1" applyAlignment="1">
      <alignment horizontal="left" vertical="center" wrapText="1"/>
    </xf>
    <xf numFmtId="0" fontId="6" fillId="0" borderId="0" xfId="0" applyFont="1" applyAlignment="1">
      <alignment horizontal="left" vertical="center" wrapText="1"/>
    </xf>
    <xf numFmtId="49" fontId="1" fillId="0" borderId="1" xfId="0" applyNumberFormat="1" applyFont="1" applyBorder="1" applyAlignment="1" applyProtection="1">
      <alignment horizontal="center" vertical="center" wrapText="1"/>
      <protection locked="0"/>
    </xf>
    <xf numFmtId="0" fontId="2" fillId="0" borderId="0" xfId="0" applyFont="1" applyAlignment="1">
      <alignment horizontal="right" vertical="top"/>
    </xf>
    <xf numFmtId="0" fontId="3" fillId="0" borderId="3" xfId="0" applyFont="1" applyBorder="1" applyAlignment="1">
      <alignment horizontal="left" vertical="top"/>
    </xf>
    <xf numFmtId="0" fontId="14" fillId="0" borderId="0" xfId="0" applyFont="1" applyAlignment="1">
      <alignment horizontal="center" vertical="center" wrapText="1"/>
    </xf>
    <xf numFmtId="0" fontId="6" fillId="0" borderId="0" xfId="0" applyFont="1" applyBorder="1" applyAlignment="1">
      <alignment horizontal="left"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7" fillId="0" borderId="0" xfId="0" applyFont="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0" xfId="0" applyFont="1" applyBorder="1" applyAlignment="1">
      <alignment horizontal="left" vertical="top" wrapText="1"/>
    </xf>
    <xf numFmtId="0" fontId="6" fillId="0" borderId="0"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6"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2" fillId="0" borderId="0" xfId="0" applyNumberFormat="1" applyFont="1" applyAlignment="1" applyProtection="1">
      <alignment horizontal="right" vertical="center"/>
      <protection locked="0"/>
    </xf>
    <xf numFmtId="164" fontId="3" fillId="0" borderId="2" xfId="0" applyNumberFormat="1" applyFont="1" applyBorder="1" applyAlignment="1" applyProtection="1">
      <alignment horizontal="center" vertical="center"/>
      <protection locked="0"/>
    </xf>
    <xf numFmtId="164" fontId="3" fillId="0" borderId="4" xfId="0" applyNumberFormat="1" applyFont="1" applyBorder="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protection locked="0"/>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9"/>
  <sheetViews>
    <sheetView tabSelected="1" topLeftCell="A56" zoomScale="90" zoomScaleNormal="90" workbookViewId="0">
      <selection activeCell="Z62" sqref="Z62"/>
    </sheetView>
  </sheetViews>
  <sheetFormatPr defaultColWidth="8.85546875" defaultRowHeight="12.75" x14ac:dyDescent="0.2"/>
  <cols>
    <col min="1" max="1" width="5.28515625" style="2" customWidth="1"/>
    <col min="2" max="2" width="4.7109375" style="1" customWidth="1"/>
    <col min="3" max="7" width="11.7109375" style="1" customWidth="1"/>
    <col min="8" max="9" width="4.28515625" style="1" customWidth="1"/>
    <col min="10" max="22" width="11.7109375" style="1" customWidth="1"/>
    <col min="23" max="16384" width="8.85546875" style="1"/>
  </cols>
  <sheetData>
    <row r="1" spans="1:23" ht="27.6" customHeight="1" x14ac:dyDescent="0.25">
      <c r="U1" s="45" t="s">
        <v>26</v>
      </c>
      <c r="V1" s="46"/>
    </row>
    <row r="3" spans="1:23" ht="14.25" x14ac:dyDescent="0.2">
      <c r="A3" s="24" t="s">
        <v>0</v>
      </c>
      <c r="B3" s="25"/>
      <c r="C3" s="25"/>
      <c r="D3" s="25"/>
      <c r="E3" s="16"/>
      <c r="F3" s="24"/>
      <c r="G3" s="24"/>
      <c r="H3" s="24"/>
      <c r="I3" s="24"/>
      <c r="J3" s="24"/>
      <c r="K3" s="24"/>
      <c r="L3" s="24"/>
      <c r="M3" s="16"/>
      <c r="N3" s="16"/>
      <c r="O3" s="16"/>
      <c r="P3" s="16"/>
      <c r="Q3" s="16"/>
      <c r="R3" s="16"/>
      <c r="S3" s="16"/>
      <c r="T3" s="16"/>
      <c r="U3" s="16"/>
      <c r="V3" s="16"/>
      <c r="W3" s="16"/>
    </row>
    <row r="4" spans="1:23" ht="55.15" customHeight="1" x14ac:dyDescent="0.2">
      <c r="A4" s="47"/>
      <c r="B4" s="48"/>
      <c r="C4" s="48"/>
      <c r="D4" s="48"/>
      <c r="E4" s="49"/>
      <c r="F4" s="16"/>
      <c r="G4" s="16"/>
      <c r="H4" s="16"/>
      <c r="I4" s="16"/>
      <c r="J4" s="16"/>
      <c r="K4" s="16"/>
      <c r="L4" s="16"/>
      <c r="M4" s="16"/>
      <c r="N4" s="16"/>
      <c r="O4" s="16"/>
      <c r="P4" s="16"/>
      <c r="Q4" s="16"/>
      <c r="R4" s="16"/>
      <c r="S4" s="16"/>
      <c r="T4" s="16"/>
      <c r="U4" s="16"/>
      <c r="V4" s="16"/>
      <c r="W4" s="16"/>
    </row>
    <row r="5" spans="1:23" ht="14.25" x14ac:dyDescent="0.2">
      <c r="A5" s="56" t="s">
        <v>1</v>
      </c>
      <c r="B5" s="56"/>
      <c r="C5" s="56"/>
      <c r="D5" s="16"/>
      <c r="E5" s="16"/>
      <c r="F5" s="16"/>
      <c r="G5" s="16"/>
      <c r="H5" s="16"/>
      <c r="I5" s="16"/>
      <c r="J5" s="16"/>
      <c r="K5" s="16"/>
      <c r="L5" s="16"/>
      <c r="M5" s="16"/>
      <c r="N5" s="16"/>
      <c r="O5" s="16"/>
      <c r="P5" s="16"/>
      <c r="Q5" s="16"/>
      <c r="R5" s="16"/>
      <c r="S5" s="16"/>
      <c r="T5" s="16"/>
      <c r="U5" s="16"/>
      <c r="V5" s="16"/>
      <c r="W5" s="16"/>
    </row>
    <row r="6" spans="1:23" ht="41.45" customHeight="1" x14ac:dyDescent="0.2">
      <c r="A6" s="54"/>
      <c r="B6" s="54"/>
      <c r="C6" s="54"/>
      <c r="D6" s="54"/>
      <c r="E6" s="54"/>
      <c r="F6" s="16"/>
      <c r="G6" s="16"/>
      <c r="H6" s="16"/>
      <c r="I6" s="16"/>
      <c r="J6" s="16"/>
      <c r="K6" s="26"/>
      <c r="L6" s="16"/>
      <c r="M6" s="16"/>
      <c r="N6" s="16"/>
      <c r="O6" s="16"/>
      <c r="P6" s="16"/>
      <c r="Q6" s="16"/>
      <c r="R6" s="16"/>
      <c r="S6" s="16"/>
      <c r="T6" s="16"/>
      <c r="U6" s="16"/>
      <c r="V6" s="16"/>
      <c r="W6" s="16"/>
    </row>
    <row r="7" spans="1:23" ht="14.25" x14ac:dyDescent="0.2">
      <c r="A7" s="55"/>
      <c r="B7" s="55"/>
      <c r="C7" s="16"/>
      <c r="D7" s="16"/>
      <c r="E7" s="16"/>
      <c r="F7" s="16"/>
      <c r="G7" s="16"/>
      <c r="H7" s="16"/>
      <c r="I7" s="16"/>
      <c r="J7" s="16"/>
      <c r="K7" s="16"/>
      <c r="L7" s="16"/>
      <c r="M7" s="16"/>
      <c r="N7" s="16"/>
      <c r="O7" s="16"/>
      <c r="P7" s="16"/>
      <c r="Q7" s="16"/>
      <c r="R7" s="16"/>
      <c r="S7" s="16"/>
      <c r="T7" s="16"/>
      <c r="U7" s="16"/>
      <c r="V7" s="16"/>
      <c r="W7" s="16"/>
    </row>
    <row r="8" spans="1:23" ht="14.25" x14ac:dyDescent="0.2">
      <c r="A8" s="16"/>
      <c r="B8" s="16"/>
      <c r="C8" s="16"/>
      <c r="D8" s="16"/>
      <c r="E8" s="16"/>
      <c r="F8" s="16"/>
      <c r="G8" s="16"/>
      <c r="H8" s="16"/>
      <c r="I8" s="16"/>
      <c r="J8" s="16"/>
      <c r="K8" s="16"/>
      <c r="L8" s="16"/>
      <c r="M8" s="16"/>
      <c r="N8" s="16"/>
      <c r="O8" s="16"/>
      <c r="P8" s="16"/>
      <c r="Q8" s="16"/>
      <c r="R8" s="16"/>
      <c r="S8" s="16"/>
      <c r="T8" s="16"/>
      <c r="U8" s="16"/>
      <c r="V8" s="16"/>
      <c r="W8" s="16"/>
    </row>
    <row r="9" spans="1:23" ht="42" customHeight="1" x14ac:dyDescent="0.2">
      <c r="A9" s="16"/>
      <c r="B9" s="57" t="s">
        <v>49</v>
      </c>
      <c r="C9" s="57"/>
      <c r="D9" s="57"/>
      <c r="E9" s="57"/>
      <c r="F9" s="57"/>
      <c r="G9" s="57"/>
      <c r="H9" s="57"/>
      <c r="I9" s="57"/>
      <c r="J9" s="57"/>
      <c r="K9" s="57"/>
      <c r="L9" s="57"/>
      <c r="M9" s="57"/>
      <c r="N9" s="57"/>
      <c r="O9" s="57"/>
      <c r="P9" s="57"/>
      <c r="Q9" s="57"/>
      <c r="R9" s="57"/>
      <c r="S9" s="57"/>
      <c r="T9" s="57"/>
      <c r="U9" s="57"/>
      <c r="V9" s="57"/>
      <c r="W9" s="29"/>
    </row>
    <row r="10" spans="1:23" ht="14.45" customHeight="1" x14ac:dyDescent="0.2">
      <c r="A10" s="16"/>
      <c r="B10" s="17"/>
      <c r="C10" s="17"/>
      <c r="D10" s="17"/>
      <c r="E10" s="17"/>
      <c r="F10" s="17"/>
      <c r="G10" s="17"/>
      <c r="H10" s="17"/>
      <c r="I10" s="17"/>
      <c r="J10" s="17"/>
      <c r="K10" s="17"/>
      <c r="L10" s="17"/>
      <c r="M10" s="17"/>
      <c r="N10" s="17"/>
      <c r="O10" s="31"/>
      <c r="P10" s="31"/>
      <c r="Q10" s="17"/>
      <c r="R10" s="16"/>
      <c r="S10" s="16"/>
      <c r="T10" s="16"/>
      <c r="U10" s="16"/>
      <c r="V10" s="16"/>
    </row>
    <row r="11" spans="1:23" ht="14.45" customHeight="1" x14ac:dyDescent="0.2">
      <c r="A11" s="16"/>
      <c r="B11" s="18"/>
      <c r="C11" s="52" t="s">
        <v>66</v>
      </c>
      <c r="D11" s="53"/>
      <c r="E11" s="53"/>
      <c r="F11" s="53"/>
      <c r="G11" s="53"/>
      <c r="H11" s="53"/>
      <c r="I11" s="53"/>
      <c r="J11" s="53"/>
      <c r="K11" s="53"/>
      <c r="L11" s="53"/>
      <c r="M11" s="53"/>
      <c r="N11" s="53"/>
      <c r="O11" s="53"/>
      <c r="P11" s="53"/>
      <c r="Q11" s="53"/>
      <c r="R11" s="53"/>
      <c r="S11" s="53"/>
      <c r="T11" s="16"/>
      <c r="U11" s="16"/>
      <c r="V11" s="16"/>
    </row>
    <row r="12" spans="1:23" ht="14.45" customHeight="1" x14ac:dyDescent="0.2">
      <c r="A12" s="16"/>
      <c r="B12" s="18"/>
      <c r="C12" s="52" t="s">
        <v>67</v>
      </c>
      <c r="D12" s="53"/>
      <c r="E12" s="53"/>
      <c r="F12" s="53"/>
      <c r="G12" s="53"/>
      <c r="H12" s="53"/>
      <c r="I12" s="53"/>
      <c r="J12" s="53"/>
      <c r="K12" s="53"/>
      <c r="L12" s="53"/>
      <c r="M12" s="53"/>
      <c r="N12" s="53"/>
      <c r="O12" s="53"/>
      <c r="P12" s="53"/>
      <c r="Q12" s="53"/>
      <c r="R12" s="53"/>
      <c r="S12" s="53"/>
      <c r="T12" s="16"/>
      <c r="U12" s="16"/>
      <c r="V12" s="16"/>
    </row>
    <row r="13" spans="1:23" ht="14.45" customHeight="1" x14ac:dyDescent="0.2">
      <c r="A13" s="16"/>
      <c r="B13" s="18"/>
      <c r="C13" s="52" t="s">
        <v>18</v>
      </c>
      <c r="D13" s="53"/>
      <c r="E13" s="53"/>
      <c r="F13" s="53"/>
      <c r="G13" s="53"/>
      <c r="H13" s="53"/>
      <c r="I13" s="53"/>
      <c r="J13" s="53"/>
      <c r="K13" s="53"/>
      <c r="L13" s="53"/>
      <c r="M13" s="53"/>
      <c r="N13" s="53"/>
      <c r="O13" s="53"/>
      <c r="P13" s="53"/>
      <c r="Q13" s="53"/>
      <c r="R13" s="53"/>
      <c r="S13" s="53"/>
      <c r="T13" s="16"/>
      <c r="U13" s="16"/>
      <c r="V13" s="16"/>
    </row>
    <row r="14" spans="1:23" ht="14.45" customHeight="1" x14ac:dyDescent="0.2">
      <c r="A14" s="16"/>
      <c r="B14" s="18"/>
      <c r="C14" s="52" t="s">
        <v>19</v>
      </c>
      <c r="D14" s="53"/>
      <c r="E14" s="53"/>
      <c r="F14" s="53"/>
      <c r="G14" s="53"/>
      <c r="H14" s="53"/>
      <c r="I14" s="53"/>
      <c r="J14" s="53"/>
      <c r="K14" s="53"/>
      <c r="L14" s="53"/>
      <c r="M14" s="53"/>
      <c r="N14" s="53"/>
      <c r="O14" s="53"/>
      <c r="P14" s="53"/>
      <c r="Q14" s="53"/>
      <c r="R14" s="53"/>
      <c r="S14" s="53"/>
      <c r="T14" s="16"/>
      <c r="U14" s="16"/>
      <c r="V14" s="16"/>
    </row>
    <row r="15" spans="1:23" ht="14.45" customHeight="1" x14ac:dyDescent="0.2">
      <c r="A15" s="16"/>
      <c r="B15" s="18"/>
      <c r="C15" s="52" t="s">
        <v>20</v>
      </c>
      <c r="D15" s="53"/>
      <c r="E15" s="53"/>
      <c r="F15" s="53"/>
      <c r="G15" s="53"/>
      <c r="H15" s="53"/>
      <c r="I15" s="53"/>
      <c r="J15" s="53"/>
      <c r="K15" s="53"/>
      <c r="L15" s="53"/>
      <c r="M15" s="53"/>
      <c r="N15" s="53"/>
      <c r="O15" s="53"/>
      <c r="P15" s="53"/>
      <c r="Q15" s="53"/>
      <c r="R15" s="53"/>
      <c r="S15" s="53"/>
      <c r="T15" s="16"/>
      <c r="U15" s="16"/>
      <c r="V15" s="16"/>
    </row>
    <row r="16" spans="1:23" ht="14.45" customHeight="1" x14ac:dyDescent="0.2">
      <c r="A16" s="16"/>
      <c r="B16" s="18"/>
      <c r="C16" s="52" t="s">
        <v>68</v>
      </c>
      <c r="D16" s="58"/>
      <c r="E16" s="58"/>
      <c r="F16" s="58"/>
      <c r="G16" s="58"/>
      <c r="H16" s="58"/>
      <c r="I16" s="58"/>
      <c r="J16" s="58"/>
      <c r="K16" s="58"/>
      <c r="L16" s="58"/>
      <c r="M16" s="58"/>
      <c r="N16" s="58"/>
      <c r="O16" s="58"/>
      <c r="P16" s="58"/>
      <c r="Q16" s="58"/>
      <c r="R16" s="58"/>
      <c r="S16" s="58"/>
      <c r="T16" s="58"/>
      <c r="U16" s="58"/>
      <c r="V16" s="58"/>
    </row>
    <row r="17" spans="1:23" ht="14.45" customHeight="1" x14ac:dyDescent="0.2">
      <c r="A17" s="16"/>
      <c r="B17" s="18"/>
      <c r="C17" s="52" t="s">
        <v>21</v>
      </c>
      <c r="D17" s="58"/>
      <c r="E17" s="58"/>
      <c r="F17" s="58"/>
      <c r="G17" s="58"/>
      <c r="H17" s="58"/>
      <c r="I17" s="58"/>
      <c r="J17" s="58"/>
      <c r="K17" s="58"/>
      <c r="L17" s="58"/>
      <c r="M17" s="58"/>
      <c r="N17" s="58"/>
      <c r="O17" s="58"/>
      <c r="P17" s="58"/>
      <c r="Q17" s="58"/>
      <c r="R17" s="37"/>
      <c r="S17" s="37"/>
      <c r="T17" s="37"/>
      <c r="U17" s="37"/>
      <c r="V17" s="37"/>
    </row>
    <row r="18" spans="1:23" s="2" customFormat="1" ht="14.45" customHeight="1" x14ac:dyDescent="0.2">
      <c r="A18" s="16"/>
      <c r="B18" s="18"/>
      <c r="C18" s="52" t="s">
        <v>69</v>
      </c>
      <c r="D18" s="53"/>
      <c r="E18" s="53"/>
      <c r="F18" s="53"/>
      <c r="G18" s="53"/>
      <c r="H18" s="53"/>
      <c r="I18" s="53"/>
      <c r="J18" s="53"/>
      <c r="K18" s="53"/>
      <c r="L18" s="53"/>
      <c r="M18" s="53"/>
      <c r="N18" s="53"/>
      <c r="O18" s="53"/>
      <c r="P18" s="53"/>
      <c r="Q18" s="53"/>
      <c r="R18" s="53"/>
      <c r="S18" s="53"/>
      <c r="T18" s="16"/>
      <c r="U18" s="16"/>
      <c r="V18" s="16"/>
    </row>
    <row r="19" spans="1:23" ht="14.45" customHeight="1" x14ac:dyDescent="0.2">
      <c r="A19" s="16"/>
      <c r="B19" s="18"/>
      <c r="C19" s="52" t="s">
        <v>22</v>
      </c>
      <c r="D19" s="53"/>
      <c r="E19" s="53"/>
      <c r="F19" s="53"/>
      <c r="G19" s="53"/>
      <c r="H19" s="53"/>
      <c r="I19" s="53"/>
      <c r="J19" s="53"/>
      <c r="K19" s="53"/>
      <c r="L19" s="53"/>
      <c r="M19" s="53"/>
      <c r="N19" s="53"/>
      <c r="O19" s="53"/>
      <c r="P19" s="53"/>
      <c r="Q19" s="53"/>
      <c r="R19" s="53"/>
      <c r="S19" s="53"/>
      <c r="T19" s="16"/>
      <c r="U19" s="16"/>
      <c r="V19" s="16"/>
    </row>
    <row r="20" spans="1:23" ht="14.45" customHeight="1" x14ac:dyDescent="0.2">
      <c r="A20" s="16"/>
      <c r="B20" s="16"/>
      <c r="C20" s="16"/>
      <c r="D20" s="16"/>
      <c r="E20" s="16"/>
      <c r="F20" s="16"/>
      <c r="G20" s="16"/>
      <c r="H20" s="16"/>
      <c r="I20" s="16"/>
      <c r="J20" s="16"/>
      <c r="K20" s="16"/>
      <c r="L20" s="16"/>
      <c r="M20" s="16"/>
      <c r="N20" s="16"/>
      <c r="O20" s="16"/>
      <c r="P20" s="16"/>
      <c r="Q20" s="16"/>
      <c r="R20" s="16"/>
      <c r="S20" s="16"/>
      <c r="T20" s="16"/>
      <c r="U20" s="16"/>
      <c r="V20" s="16"/>
    </row>
    <row r="21" spans="1:23" ht="14.45" customHeight="1" x14ac:dyDescent="0.2">
      <c r="A21" s="16"/>
      <c r="B21" s="7"/>
      <c r="C21" s="72" t="s">
        <v>2</v>
      </c>
      <c r="D21" s="73"/>
      <c r="E21" s="73"/>
      <c r="F21" s="73"/>
      <c r="G21" s="73"/>
      <c r="H21" s="74"/>
      <c r="I21" s="3"/>
      <c r="J21" s="68" t="s">
        <v>27</v>
      </c>
      <c r="K21" s="68"/>
      <c r="L21" s="68"/>
      <c r="M21" s="68"/>
      <c r="N21" s="68"/>
      <c r="O21" s="68"/>
      <c r="P21" s="68"/>
      <c r="Q21" s="68"/>
      <c r="R21" s="68"/>
      <c r="S21" s="68"/>
      <c r="T21" s="16"/>
      <c r="U21" s="16"/>
      <c r="V21" s="16"/>
    </row>
    <row r="22" spans="1:23" ht="14.45" customHeight="1" x14ac:dyDescent="0.2">
      <c r="A22" s="16"/>
      <c r="B22" s="8"/>
      <c r="C22" s="51" t="s">
        <v>23</v>
      </c>
      <c r="D22" s="51"/>
      <c r="E22" s="51"/>
      <c r="F22" s="51"/>
      <c r="G22" s="5"/>
      <c r="H22" s="6"/>
      <c r="I22" s="3"/>
      <c r="J22" s="53" t="s">
        <v>28</v>
      </c>
      <c r="K22" s="53"/>
      <c r="L22" s="53"/>
      <c r="M22" s="53"/>
      <c r="N22" s="53"/>
      <c r="O22" s="53"/>
      <c r="P22" s="53"/>
      <c r="Q22" s="53"/>
      <c r="R22" s="53"/>
      <c r="S22" s="53"/>
      <c r="T22" s="16"/>
      <c r="U22" s="16"/>
      <c r="V22" s="16"/>
    </row>
    <row r="23" spans="1:23" ht="14.45" customHeight="1" x14ac:dyDescent="0.2">
      <c r="A23" s="16"/>
      <c r="B23" s="2"/>
      <c r="T23" s="16"/>
      <c r="U23" s="16"/>
      <c r="V23" s="16"/>
    </row>
    <row r="24" spans="1:23" ht="14.45" customHeight="1" x14ac:dyDescent="0.2">
      <c r="A24" s="20"/>
      <c r="B24" s="2"/>
      <c r="E24" s="50" t="s">
        <v>3</v>
      </c>
      <c r="F24" s="50"/>
      <c r="G24" s="50"/>
      <c r="H24" s="50"/>
      <c r="I24" s="50"/>
      <c r="J24" s="50"/>
      <c r="T24" s="20"/>
      <c r="U24" s="20"/>
      <c r="V24" s="20"/>
    </row>
    <row r="25" spans="1:23" ht="14.45" customHeight="1" x14ac:dyDescent="0.2">
      <c r="A25" s="20"/>
      <c r="B25" s="2"/>
      <c r="E25" s="30"/>
      <c r="F25" s="30"/>
      <c r="G25" s="30"/>
      <c r="H25" s="30"/>
      <c r="I25" s="30"/>
      <c r="J25" s="30"/>
      <c r="T25" s="20"/>
      <c r="U25" s="20"/>
      <c r="V25" s="20"/>
    </row>
    <row r="26" spans="1:23" x14ac:dyDescent="0.2">
      <c r="A26" s="63" t="s">
        <v>24</v>
      </c>
      <c r="B26" s="63"/>
      <c r="C26" s="63"/>
      <c r="D26" s="63"/>
      <c r="E26" s="63"/>
      <c r="F26" s="63"/>
      <c r="G26" s="63"/>
      <c r="H26" s="63"/>
      <c r="I26" s="63"/>
      <c r="J26" s="63"/>
      <c r="K26" s="63"/>
      <c r="L26" s="63"/>
      <c r="M26" s="63"/>
      <c r="N26" s="63"/>
      <c r="O26" s="63"/>
      <c r="P26" s="63"/>
      <c r="Q26" s="63"/>
      <c r="R26" s="63"/>
      <c r="S26" s="63"/>
      <c r="T26" s="63"/>
      <c r="U26" s="63"/>
      <c r="V26" s="63"/>
    </row>
    <row r="27" spans="1:23" x14ac:dyDescent="0.2">
      <c r="A27" s="63" t="s">
        <v>25</v>
      </c>
      <c r="B27" s="63"/>
      <c r="C27" s="63"/>
      <c r="D27" s="63"/>
      <c r="E27" s="63"/>
      <c r="F27" s="63"/>
      <c r="G27" s="63"/>
      <c r="H27" s="63"/>
      <c r="I27" s="63"/>
      <c r="J27" s="63"/>
      <c r="K27" s="63"/>
      <c r="L27" s="63"/>
      <c r="M27" s="63"/>
      <c r="N27" s="63"/>
      <c r="O27" s="63"/>
      <c r="P27" s="63"/>
      <c r="Q27" s="63"/>
      <c r="R27" s="63"/>
      <c r="S27" s="63"/>
      <c r="T27" s="63"/>
      <c r="U27" s="63"/>
      <c r="V27" s="63"/>
    </row>
    <row r="28" spans="1:23" x14ac:dyDescent="0.2">
      <c r="A28" s="63" t="s">
        <v>29</v>
      </c>
      <c r="B28" s="63"/>
      <c r="C28" s="63"/>
      <c r="D28" s="63"/>
      <c r="E28" s="63"/>
      <c r="F28" s="63"/>
      <c r="G28" s="63"/>
      <c r="H28" s="63"/>
      <c r="I28" s="63"/>
      <c r="J28" s="63"/>
      <c r="K28" s="63"/>
      <c r="L28" s="63"/>
      <c r="M28" s="63"/>
      <c r="N28" s="63"/>
      <c r="O28" s="63"/>
      <c r="P28" s="63"/>
      <c r="Q28" s="63"/>
      <c r="R28" s="63"/>
      <c r="S28" s="63"/>
      <c r="T28" s="63"/>
      <c r="U28" s="63"/>
      <c r="V28" s="63"/>
    </row>
    <row r="29" spans="1:23" ht="14.45" customHeight="1" x14ac:dyDescent="0.2">
      <c r="A29" s="21"/>
      <c r="B29" s="67"/>
      <c r="C29" s="67"/>
      <c r="D29" s="67"/>
      <c r="E29" s="67"/>
      <c r="F29" s="67"/>
      <c r="G29" s="67"/>
      <c r="H29" s="67"/>
      <c r="I29" s="67"/>
      <c r="J29" s="67"/>
      <c r="K29" s="22"/>
      <c r="L29" s="22"/>
      <c r="M29" s="22"/>
      <c r="N29" s="22"/>
      <c r="O29" s="22"/>
      <c r="P29" s="22"/>
      <c r="Q29" s="22"/>
      <c r="R29" s="22"/>
      <c r="S29" s="22"/>
      <c r="T29" s="22"/>
      <c r="U29" s="22"/>
      <c r="V29" s="23"/>
    </row>
    <row r="30" spans="1:23" ht="57" customHeight="1" x14ac:dyDescent="0.2">
      <c r="A30" s="61" t="s">
        <v>4</v>
      </c>
      <c r="B30" s="61" t="s">
        <v>12</v>
      </c>
      <c r="C30" s="61"/>
      <c r="D30" s="61"/>
      <c r="E30" s="61"/>
      <c r="F30" s="61"/>
      <c r="G30" s="61"/>
      <c r="H30" s="61"/>
      <c r="I30" s="61"/>
      <c r="J30" s="61"/>
      <c r="K30" s="62" t="s">
        <v>32</v>
      </c>
      <c r="L30" s="62"/>
      <c r="M30" s="62"/>
      <c r="N30" s="62"/>
      <c r="O30" s="62"/>
      <c r="P30" s="62"/>
      <c r="Q30" s="62"/>
      <c r="R30" s="62"/>
      <c r="S30" s="64" t="s">
        <v>33</v>
      </c>
      <c r="T30" s="65"/>
      <c r="U30" s="66"/>
      <c r="V30" s="59" t="s">
        <v>5</v>
      </c>
      <c r="W30" s="15"/>
    </row>
    <row r="31" spans="1:23" ht="14.45" customHeight="1" x14ac:dyDescent="0.2">
      <c r="A31" s="61"/>
      <c r="B31" s="61"/>
      <c r="C31" s="61"/>
      <c r="D31" s="61"/>
      <c r="E31" s="61"/>
      <c r="F31" s="61"/>
      <c r="G31" s="61"/>
      <c r="H31" s="61"/>
      <c r="I31" s="61"/>
      <c r="J31" s="61"/>
      <c r="K31" s="4" t="s">
        <v>6</v>
      </c>
      <c r="L31" s="4" t="s">
        <v>7</v>
      </c>
      <c r="M31" s="4" t="s">
        <v>8</v>
      </c>
      <c r="N31" s="4" t="s">
        <v>9</v>
      </c>
      <c r="O31" s="32" t="s">
        <v>10</v>
      </c>
      <c r="P31" s="32" t="s">
        <v>11</v>
      </c>
      <c r="Q31" s="4" t="s">
        <v>34</v>
      </c>
      <c r="R31" s="4" t="s">
        <v>35</v>
      </c>
      <c r="S31" s="4" t="s">
        <v>6</v>
      </c>
      <c r="T31" s="4" t="s">
        <v>7</v>
      </c>
      <c r="U31" s="4" t="s">
        <v>8</v>
      </c>
      <c r="V31" s="60"/>
    </row>
    <row r="32" spans="1:23" ht="14.45" customHeight="1" x14ac:dyDescent="0.2">
      <c r="A32" s="7">
        <v>1</v>
      </c>
      <c r="B32" s="69">
        <v>2</v>
      </c>
      <c r="C32" s="70"/>
      <c r="D32" s="70"/>
      <c r="E32" s="70"/>
      <c r="F32" s="70"/>
      <c r="G32" s="70"/>
      <c r="H32" s="70"/>
      <c r="I32" s="70"/>
      <c r="J32" s="71"/>
      <c r="K32" s="7">
        <v>3</v>
      </c>
      <c r="L32" s="7">
        <v>4</v>
      </c>
      <c r="M32" s="7">
        <v>5</v>
      </c>
      <c r="N32" s="7">
        <v>6</v>
      </c>
      <c r="O32" s="7">
        <v>7</v>
      </c>
      <c r="P32" s="7">
        <v>8</v>
      </c>
      <c r="Q32" s="7">
        <v>9</v>
      </c>
      <c r="R32" s="7">
        <v>10</v>
      </c>
      <c r="S32" s="7">
        <v>11</v>
      </c>
      <c r="T32" s="7">
        <v>12</v>
      </c>
      <c r="U32" s="7">
        <v>13</v>
      </c>
      <c r="V32" s="7">
        <v>14</v>
      </c>
    </row>
    <row r="33" spans="1:22" ht="14.45" customHeight="1" x14ac:dyDescent="0.2">
      <c r="A33" s="9">
        <v>1</v>
      </c>
      <c r="B33" s="38" t="s">
        <v>36</v>
      </c>
      <c r="C33" s="38"/>
      <c r="D33" s="38"/>
      <c r="E33" s="38"/>
      <c r="F33" s="38"/>
      <c r="G33" s="38"/>
      <c r="H33" s="38"/>
      <c r="I33" s="38"/>
      <c r="J33" s="38"/>
      <c r="K33" s="34"/>
      <c r="L33" s="34"/>
      <c r="M33" s="34"/>
      <c r="N33" s="34"/>
      <c r="O33" s="34"/>
      <c r="P33" s="34"/>
      <c r="Q33" s="34"/>
      <c r="R33" s="35"/>
      <c r="S33" s="35"/>
      <c r="T33" s="34"/>
      <c r="U33" s="34"/>
      <c r="V33" s="36"/>
    </row>
    <row r="34" spans="1:22" ht="14.45" customHeight="1" x14ac:dyDescent="0.2">
      <c r="A34" s="9">
        <v>2</v>
      </c>
      <c r="B34" s="38" t="s">
        <v>36</v>
      </c>
      <c r="C34" s="38"/>
      <c r="D34" s="38"/>
      <c r="E34" s="38"/>
      <c r="F34" s="38"/>
      <c r="G34" s="38"/>
      <c r="H34" s="38"/>
      <c r="I34" s="38"/>
      <c r="J34" s="38"/>
      <c r="K34" s="34"/>
      <c r="L34" s="35"/>
      <c r="M34" s="35"/>
      <c r="N34" s="34"/>
      <c r="O34" s="35"/>
      <c r="P34" s="34"/>
      <c r="Q34" s="34"/>
      <c r="R34" s="35"/>
      <c r="S34" s="35"/>
      <c r="T34" s="35"/>
      <c r="U34" s="34"/>
      <c r="V34" s="36"/>
    </row>
    <row r="35" spans="1:22" ht="91.9" customHeight="1" x14ac:dyDescent="0.2">
      <c r="A35" s="9">
        <v>3</v>
      </c>
      <c r="B35" s="38" t="s">
        <v>50</v>
      </c>
      <c r="C35" s="38"/>
      <c r="D35" s="38"/>
      <c r="E35" s="38"/>
      <c r="F35" s="38"/>
      <c r="G35" s="38"/>
      <c r="H35" s="38"/>
      <c r="I35" s="38"/>
      <c r="J35" s="38"/>
      <c r="K35" s="35"/>
      <c r="L35" s="34"/>
      <c r="M35" s="34"/>
      <c r="N35" s="35"/>
      <c r="O35" s="34"/>
      <c r="P35" s="35"/>
      <c r="Q35" s="35"/>
      <c r="R35" s="35"/>
      <c r="S35" s="35"/>
      <c r="T35" s="34"/>
      <c r="U35" s="35"/>
      <c r="V35" s="36"/>
    </row>
    <row r="36" spans="1:22" ht="27" customHeight="1" x14ac:dyDescent="0.2">
      <c r="A36" s="9">
        <v>4</v>
      </c>
      <c r="B36" s="38" t="s">
        <v>36</v>
      </c>
      <c r="C36" s="38"/>
      <c r="D36" s="38"/>
      <c r="E36" s="38"/>
      <c r="F36" s="38"/>
      <c r="G36" s="38"/>
      <c r="H36" s="38"/>
      <c r="I36" s="38"/>
      <c r="J36" s="38"/>
      <c r="K36" s="35"/>
      <c r="L36" s="34"/>
      <c r="M36" s="34"/>
      <c r="N36" s="35"/>
      <c r="O36" s="34"/>
      <c r="P36" s="35"/>
      <c r="Q36" s="35"/>
      <c r="R36" s="35"/>
      <c r="S36" s="35"/>
      <c r="T36" s="34"/>
      <c r="U36" s="35"/>
      <c r="V36" s="36"/>
    </row>
    <row r="37" spans="1:22" ht="106.9" customHeight="1" x14ac:dyDescent="0.2">
      <c r="A37" s="9">
        <v>5</v>
      </c>
      <c r="B37" s="38" t="s">
        <v>51</v>
      </c>
      <c r="C37" s="38"/>
      <c r="D37" s="38"/>
      <c r="E37" s="38"/>
      <c r="F37" s="38"/>
      <c r="G37" s="38"/>
      <c r="H37" s="38"/>
      <c r="I37" s="38"/>
      <c r="J37" s="38"/>
      <c r="K37" s="34"/>
      <c r="L37" s="34"/>
      <c r="M37" s="34"/>
      <c r="N37" s="34"/>
      <c r="O37" s="34"/>
      <c r="P37" s="35"/>
      <c r="Q37" s="35"/>
      <c r="R37" s="35"/>
      <c r="S37" s="34"/>
      <c r="T37" s="34"/>
      <c r="U37" s="35"/>
      <c r="V37" s="36"/>
    </row>
    <row r="38" spans="1:22" ht="44.45" customHeight="1" x14ac:dyDescent="0.2">
      <c r="A38" s="9">
        <v>6</v>
      </c>
      <c r="B38" s="38" t="s">
        <v>52</v>
      </c>
      <c r="C38" s="38"/>
      <c r="D38" s="38"/>
      <c r="E38" s="38"/>
      <c r="F38" s="38"/>
      <c r="G38" s="38"/>
      <c r="H38" s="38"/>
      <c r="I38" s="38"/>
      <c r="J38" s="38"/>
      <c r="K38" s="34"/>
      <c r="L38" s="34"/>
      <c r="M38" s="34"/>
      <c r="N38" s="34"/>
      <c r="O38" s="34"/>
      <c r="P38" s="35"/>
      <c r="Q38" s="35"/>
      <c r="R38" s="35"/>
      <c r="S38" s="34"/>
      <c r="T38" s="34"/>
      <c r="U38" s="35"/>
      <c r="V38" s="36"/>
    </row>
    <row r="39" spans="1:22" ht="63.75" customHeight="1" x14ac:dyDescent="0.2">
      <c r="A39" s="9">
        <v>7</v>
      </c>
      <c r="B39" s="42" t="s">
        <v>37</v>
      </c>
      <c r="C39" s="43"/>
      <c r="D39" s="43"/>
      <c r="E39" s="43"/>
      <c r="F39" s="43"/>
      <c r="G39" s="43"/>
      <c r="H39" s="43"/>
      <c r="I39" s="43"/>
      <c r="J39" s="44"/>
      <c r="K39" s="35"/>
      <c r="L39" s="35"/>
      <c r="M39" s="35"/>
      <c r="N39" s="34"/>
      <c r="O39" s="35"/>
      <c r="P39" s="35"/>
      <c r="Q39" s="35"/>
      <c r="R39" s="35"/>
      <c r="S39" s="34"/>
      <c r="T39" s="35"/>
      <c r="U39" s="35"/>
      <c r="V39" s="36"/>
    </row>
    <row r="40" spans="1:22" ht="94.9" customHeight="1" x14ac:dyDescent="0.2">
      <c r="A40" s="9">
        <v>8</v>
      </c>
      <c r="B40" s="42" t="s">
        <v>38</v>
      </c>
      <c r="C40" s="43"/>
      <c r="D40" s="43"/>
      <c r="E40" s="43"/>
      <c r="F40" s="43"/>
      <c r="G40" s="43"/>
      <c r="H40" s="43"/>
      <c r="I40" s="43"/>
      <c r="J40" s="44"/>
      <c r="K40" s="35"/>
      <c r="L40" s="34"/>
      <c r="M40" s="34"/>
      <c r="N40" s="35"/>
      <c r="O40" s="34"/>
      <c r="P40" s="35"/>
      <c r="Q40" s="35"/>
      <c r="R40" s="35"/>
      <c r="S40" s="35"/>
      <c r="T40" s="34"/>
      <c r="U40" s="35"/>
      <c r="V40" s="36"/>
    </row>
    <row r="41" spans="1:22" ht="62.25" customHeight="1" x14ac:dyDescent="0.2">
      <c r="A41" s="9">
        <v>9</v>
      </c>
      <c r="B41" s="38" t="s">
        <v>70</v>
      </c>
      <c r="C41" s="38"/>
      <c r="D41" s="38"/>
      <c r="E41" s="38"/>
      <c r="F41" s="38"/>
      <c r="G41" s="38"/>
      <c r="H41" s="38"/>
      <c r="I41" s="38"/>
      <c r="J41" s="38"/>
      <c r="K41" s="35"/>
      <c r="L41" s="34"/>
      <c r="M41" s="34"/>
      <c r="N41" s="35"/>
      <c r="O41" s="34"/>
      <c r="P41" s="35"/>
      <c r="Q41" s="35"/>
      <c r="R41" s="35"/>
      <c r="S41" s="35"/>
      <c r="T41" s="34"/>
      <c r="U41" s="35"/>
      <c r="V41" s="36"/>
    </row>
    <row r="42" spans="1:22" ht="52.5" customHeight="1" x14ac:dyDescent="0.2">
      <c r="A42" s="9">
        <v>10</v>
      </c>
      <c r="B42" s="42" t="s">
        <v>39</v>
      </c>
      <c r="C42" s="43"/>
      <c r="D42" s="43"/>
      <c r="E42" s="43"/>
      <c r="F42" s="43"/>
      <c r="G42" s="43"/>
      <c r="H42" s="43"/>
      <c r="I42" s="43"/>
      <c r="J42" s="44"/>
      <c r="K42" s="34"/>
      <c r="L42" s="34"/>
      <c r="M42" s="34"/>
      <c r="N42" s="34"/>
      <c r="O42" s="34"/>
      <c r="P42" s="35"/>
      <c r="Q42" s="35"/>
      <c r="R42" s="35"/>
      <c r="S42" s="34"/>
      <c r="T42" s="34"/>
      <c r="U42" s="35"/>
      <c r="V42" s="36"/>
    </row>
    <row r="43" spans="1:22" ht="50.25" customHeight="1" x14ac:dyDescent="0.2">
      <c r="A43" s="9">
        <v>11</v>
      </c>
      <c r="B43" s="42" t="s">
        <v>40</v>
      </c>
      <c r="C43" s="43"/>
      <c r="D43" s="43"/>
      <c r="E43" s="43"/>
      <c r="F43" s="43"/>
      <c r="G43" s="43"/>
      <c r="H43" s="43"/>
      <c r="I43" s="43"/>
      <c r="J43" s="44"/>
      <c r="K43" s="34"/>
      <c r="L43" s="34"/>
      <c r="M43" s="34"/>
      <c r="N43" s="34"/>
      <c r="O43" s="34"/>
      <c r="P43" s="35"/>
      <c r="Q43" s="35"/>
      <c r="R43" s="35"/>
      <c r="S43" s="34"/>
      <c r="T43" s="34"/>
      <c r="U43" s="35"/>
      <c r="V43" s="36"/>
    </row>
    <row r="44" spans="1:22" ht="63.75" customHeight="1" x14ac:dyDescent="0.2">
      <c r="A44" s="9">
        <v>12</v>
      </c>
      <c r="B44" s="42" t="s">
        <v>41</v>
      </c>
      <c r="C44" s="43"/>
      <c r="D44" s="43"/>
      <c r="E44" s="43"/>
      <c r="F44" s="43"/>
      <c r="G44" s="43"/>
      <c r="H44" s="43"/>
      <c r="I44" s="43"/>
      <c r="J44" s="44"/>
      <c r="K44" s="19"/>
      <c r="L44" s="19"/>
      <c r="M44" s="19"/>
      <c r="N44" s="19"/>
      <c r="O44" s="19"/>
      <c r="P44" s="19"/>
      <c r="Q44" s="19"/>
      <c r="R44" s="33"/>
      <c r="S44" s="33"/>
      <c r="T44" s="19"/>
      <c r="U44" s="19"/>
      <c r="V44" s="28">
        <f>SUM(K44,L44,M44,N44,O44,P44,Q44,T44,U44)</f>
        <v>0</v>
      </c>
    </row>
    <row r="45" spans="1:22" ht="56.45" customHeight="1" x14ac:dyDescent="0.2">
      <c r="A45" s="9">
        <v>13</v>
      </c>
      <c r="B45" s="42" t="s">
        <v>42</v>
      </c>
      <c r="C45" s="43"/>
      <c r="D45" s="43"/>
      <c r="E45" s="43"/>
      <c r="F45" s="43"/>
      <c r="G45" s="43"/>
      <c r="H45" s="43"/>
      <c r="I45" s="43"/>
      <c r="J45" s="44"/>
      <c r="K45" s="19"/>
      <c r="L45" s="33"/>
      <c r="M45" s="33"/>
      <c r="N45" s="33"/>
      <c r="O45" s="33"/>
      <c r="P45" s="33"/>
      <c r="Q45" s="33"/>
      <c r="R45" s="33"/>
      <c r="S45" s="33"/>
      <c r="T45" s="33"/>
      <c r="U45" s="33"/>
      <c r="V45" s="28">
        <f>K45</f>
        <v>0</v>
      </c>
    </row>
    <row r="46" spans="1:22" ht="76.5" customHeight="1" x14ac:dyDescent="0.2">
      <c r="A46" s="9">
        <v>14</v>
      </c>
      <c r="B46" s="38" t="s">
        <v>53</v>
      </c>
      <c r="C46" s="38"/>
      <c r="D46" s="38"/>
      <c r="E46" s="38"/>
      <c r="F46" s="38"/>
      <c r="G46" s="38"/>
      <c r="H46" s="38"/>
      <c r="I46" s="38"/>
      <c r="J46" s="38"/>
      <c r="K46" s="33"/>
      <c r="L46" s="33"/>
      <c r="M46" s="33"/>
      <c r="N46" s="19"/>
      <c r="O46" s="33"/>
      <c r="P46" s="19"/>
      <c r="Q46" s="19"/>
      <c r="R46" s="33"/>
      <c r="S46" s="33"/>
      <c r="T46" s="33"/>
      <c r="U46" s="19"/>
      <c r="V46" s="28">
        <f>SUM(N46,P46,Q46,U46)</f>
        <v>0</v>
      </c>
    </row>
    <row r="47" spans="1:22" ht="69" customHeight="1" x14ac:dyDescent="0.2">
      <c r="A47" s="9">
        <v>15</v>
      </c>
      <c r="B47" s="42" t="s">
        <v>54</v>
      </c>
      <c r="C47" s="43"/>
      <c r="D47" s="43"/>
      <c r="E47" s="43"/>
      <c r="F47" s="43"/>
      <c r="G47" s="43"/>
      <c r="H47" s="43"/>
      <c r="I47" s="43"/>
      <c r="J47" s="44"/>
      <c r="K47" s="33"/>
      <c r="L47" s="19"/>
      <c r="M47" s="19"/>
      <c r="N47" s="33"/>
      <c r="O47" s="33"/>
      <c r="P47" s="33"/>
      <c r="Q47" s="33"/>
      <c r="R47" s="33"/>
      <c r="S47" s="33"/>
      <c r="T47" s="33"/>
      <c r="U47" s="33"/>
      <c r="V47" s="28">
        <f>SUM(L47,M47)</f>
        <v>0</v>
      </c>
    </row>
    <row r="48" spans="1:22" ht="80.25" customHeight="1" x14ac:dyDescent="0.2">
      <c r="A48" s="9">
        <v>16</v>
      </c>
      <c r="B48" s="38" t="s">
        <v>55</v>
      </c>
      <c r="C48" s="38"/>
      <c r="D48" s="38"/>
      <c r="E48" s="38"/>
      <c r="F48" s="38"/>
      <c r="G48" s="38"/>
      <c r="H48" s="38"/>
      <c r="I48" s="38"/>
      <c r="J48" s="38"/>
      <c r="K48" s="33"/>
      <c r="L48" s="33"/>
      <c r="M48" s="33"/>
      <c r="N48" s="33"/>
      <c r="O48" s="19"/>
      <c r="P48" s="33"/>
      <c r="Q48" s="33"/>
      <c r="R48" s="33"/>
      <c r="S48" s="33"/>
      <c r="T48" s="19"/>
      <c r="U48" s="33"/>
      <c r="V48" s="28">
        <f>SUM(O48,T48)</f>
        <v>0</v>
      </c>
    </row>
    <row r="49" spans="1:22" ht="69.75" customHeight="1" x14ac:dyDescent="0.2">
      <c r="A49" s="9">
        <v>17</v>
      </c>
      <c r="B49" s="38" t="s">
        <v>43</v>
      </c>
      <c r="C49" s="38"/>
      <c r="D49" s="38"/>
      <c r="E49" s="38"/>
      <c r="F49" s="38"/>
      <c r="G49" s="38"/>
      <c r="H49" s="38"/>
      <c r="I49" s="38"/>
      <c r="J49" s="38"/>
      <c r="K49" s="33"/>
      <c r="L49" s="19"/>
      <c r="M49" s="19"/>
      <c r="N49" s="33"/>
      <c r="O49" s="33"/>
      <c r="P49" s="33"/>
      <c r="Q49" s="33"/>
      <c r="R49" s="33"/>
      <c r="S49" s="33"/>
      <c r="T49" s="33"/>
      <c r="U49" s="33"/>
      <c r="V49" s="28">
        <f>SUM(L49,M49)</f>
        <v>0</v>
      </c>
    </row>
    <row r="50" spans="1:22" ht="75.75" customHeight="1" x14ac:dyDescent="0.2">
      <c r="A50" s="9">
        <v>18</v>
      </c>
      <c r="B50" s="38" t="s">
        <v>44</v>
      </c>
      <c r="C50" s="38"/>
      <c r="D50" s="38"/>
      <c r="E50" s="38"/>
      <c r="F50" s="38"/>
      <c r="G50" s="38"/>
      <c r="H50" s="38"/>
      <c r="I50" s="38"/>
      <c r="J50" s="38"/>
      <c r="K50" s="33"/>
      <c r="L50" s="33"/>
      <c r="M50" s="33"/>
      <c r="N50" s="33"/>
      <c r="O50" s="19"/>
      <c r="P50" s="33"/>
      <c r="Q50" s="33"/>
      <c r="R50" s="33"/>
      <c r="S50" s="33"/>
      <c r="T50" s="19"/>
      <c r="U50" s="33"/>
      <c r="V50" s="28">
        <f>SUM(O50,T50)</f>
        <v>0</v>
      </c>
    </row>
    <row r="51" spans="1:22" ht="72.75" customHeight="1" x14ac:dyDescent="0.2">
      <c r="A51" s="9">
        <v>19</v>
      </c>
      <c r="B51" s="38" t="s">
        <v>56</v>
      </c>
      <c r="C51" s="38"/>
      <c r="D51" s="38"/>
      <c r="E51" s="38"/>
      <c r="F51" s="38"/>
      <c r="G51" s="38"/>
      <c r="H51" s="38"/>
      <c r="I51" s="38"/>
      <c r="J51" s="38"/>
      <c r="K51" s="19"/>
      <c r="L51" s="19"/>
      <c r="M51" s="19"/>
      <c r="N51" s="33"/>
      <c r="O51" s="33"/>
      <c r="P51" s="33"/>
      <c r="Q51" s="33"/>
      <c r="R51" s="33"/>
      <c r="S51" s="33"/>
      <c r="T51" s="33"/>
      <c r="U51" s="33"/>
      <c r="V51" s="28">
        <f>SUM(K51,L51,M51)</f>
        <v>0</v>
      </c>
    </row>
    <row r="52" spans="1:22" ht="75" customHeight="1" x14ac:dyDescent="0.2">
      <c r="A52" s="9">
        <v>20</v>
      </c>
      <c r="B52" s="38" t="s">
        <v>57</v>
      </c>
      <c r="C52" s="38"/>
      <c r="D52" s="38"/>
      <c r="E52" s="38"/>
      <c r="F52" s="38"/>
      <c r="G52" s="38"/>
      <c r="H52" s="38"/>
      <c r="I52" s="38"/>
      <c r="J52" s="38"/>
      <c r="K52" s="33"/>
      <c r="L52" s="33"/>
      <c r="M52" s="33"/>
      <c r="N52" s="19"/>
      <c r="O52" s="19"/>
      <c r="P52" s="33"/>
      <c r="Q52" s="33"/>
      <c r="R52" s="33"/>
      <c r="S52" s="19"/>
      <c r="T52" s="19"/>
      <c r="U52" s="33"/>
      <c r="V52" s="28">
        <f>SUM(N52,O52,S52,T52)</f>
        <v>0</v>
      </c>
    </row>
    <row r="53" spans="1:22" ht="69" customHeight="1" x14ac:dyDescent="0.2">
      <c r="A53" s="9">
        <v>21</v>
      </c>
      <c r="B53" s="38" t="s">
        <v>58</v>
      </c>
      <c r="C53" s="38"/>
      <c r="D53" s="38"/>
      <c r="E53" s="38"/>
      <c r="F53" s="38"/>
      <c r="G53" s="38"/>
      <c r="H53" s="38"/>
      <c r="I53" s="38"/>
      <c r="J53" s="38"/>
      <c r="K53" s="19"/>
      <c r="L53" s="19"/>
      <c r="M53" s="19"/>
      <c r="N53" s="19"/>
      <c r="O53" s="19"/>
      <c r="P53" s="33"/>
      <c r="Q53" s="33"/>
      <c r="R53" s="33"/>
      <c r="S53" s="19"/>
      <c r="T53" s="19"/>
      <c r="U53" s="33"/>
      <c r="V53" s="28">
        <f>SUM(K53,L53,M53,N53,O53,S53,T53)</f>
        <v>0</v>
      </c>
    </row>
    <row r="54" spans="1:22" ht="54" customHeight="1" x14ac:dyDescent="0.2">
      <c r="A54" s="9">
        <v>22</v>
      </c>
      <c r="B54" s="42" t="s">
        <v>45</v>
      </c>
      <c r="C54" s="43"/>
      <c r="D54" s="43"/>
      <c r="E54" s="43"/>
      <c r="F54" s="43"/>
      <c r="G54" s="43"/>
      <c r="H54" s="43"/>
      <c r="I54" s="43"/>
      <c r="J54" s="44"/>
      <c r="K54" s="33"/>
      <c r="L54" s="33"/>
      <c r="M54" s="33"/>
      <c r="N54" s="19"/>
      <c r="O54" s="33"/>
      <c r="P54" s="33"/>
      <c r="Q54" s="33"/>
      <c r="R54" s="33"/>
      <c r="S54" s="19"/>
      <c r="T54" s="33"/>
      <c r="U54" s="33"/>
      <c r="V54" s="28">
        <f>SUM(N54,S54)</f>
        <v>0</v>
      </c>
    </row>
    <row r="55" spans="1:22" ht="75" customHeight="1" x14ac:dyDescent="0.2">
      <c r="A55" s="9">
        <v>23</v>
      </c>
      <c r="B55" s="42" t="s">
        <v>59</v>
      </c>
      <c r="C55" s="43"/>
      <c r="D55" s="43"/>
      <c r="E55" s="43"/>
      <c r="F55" s="43"/>
      <c r="G55" s="43"/>
      <c r="H55" s="43"/>
      <c r="I55" s="43"/>
      <c r="J55" s="44"/>
      <c r="K55" s="33"/>
      <c r="L55" s="19"/>
      <c r="M55" s="19"/>
      <c r="N55" s="33"/>
      <c r="O55" s="33"/>
      <c r="P55" s="33"/>
      <c r="Q55" s="33"/>
      <c r="R55" s="33"/>
      <c r="S55" s="33"/>
      <c r="T55" s="33"/>
      <c r="U55" s="33"/>
      <c r="V55" s="28">
        <f>SUM(L55,M55)</f>
        <v>0</v>
      </c>
    </row>
    <row r="56" spans="1:22" ht="75" customHeight="1" x14ac:dyDescent="0.2">
      <c r="A56" s="9">
        <v>24</v>
      </c>
      <c r="B56" s="38" t="s">
        <v>60</v>
      </c>
      <c r="C56" s="38"/>
      <c r="D56" s="38"/>
      <c r="E56" s="38"/>
      <c r="F56" s="38"/>
      <c r="G56" s="38"/>
      <c r="H56" s="38"/>
      <c r="I56" s="38"/>
      <c r="J56" s="38"/>
      <c r="K56" s="33"/>
      <c r="L56" s="33"/>
      <c r="M56" s="33"/>
      <c r="N56" s="33"/>
      <c r="O56" s="19"/>
      <c r="P56" s="33"/>
      <c r="Q56" s="33"/>
      <c r="R56" s="33"/>
      <c r="S56" s="33"/>
      <c r="T56" s="19"/>
      <c r="U56" s="33"/>
      <c r="V56" s="28">
        <f>SUM(O56,T56)</f>
        <v>0</v>
      </c>
    </row>
    <row r="57" spans="1:22" ht="78.75" customHeight="1" x14ac:dyDescent="0.2">
      <c r="A57" s="9">
        <v>25</v>
      </c>
      <c r="B57" s="42" t="s">
        <v>61</v>
      </c>
      <c r="C57" s="43"/>
      <c r="D57" s="43"/>
      <c r="E57" s="43"/>
      <c r="F57" s="43"/>
      <c r="G57" s="43"/>
      <c r="H57" s="43"/>
      <c r="I57" s="43"/>
      <c r="J57" s="44"/>
      <c r="K57" s="33"/>
      <c r="L57" s="19"/>
      <c r="M57" s="19"/>
      <c r="N57" s="33"/>
      <c r="O57" s="33"/>
      <c r="P57" s="33"/>
      <c r="Q57" s="33"/>
      <c r="R57" s="33"/>
      <c r="S57" s="33"/>
      <c r="T57" s="33"/>
      <c r="U57" s="33"/>
      <c r="V57" s="28">
        <f>SUM(L57,M57)</f>
        <v>0</v>
      </c>
    </row>
    <row r="58" spans="1:22" ht="72" customHeight="1" x14ac:dyDescent="0.2">
      <c r="A58" s="9">
        <v>26</v>
      </c>
      <c r="B58" s="38" t="s">
        <v>62</v>
      </c>
      <c r="C58" s="38"/>
      <c r="D58" s="38"/>
      <c r="E58" s="38"/>
      <c r="F58" s="38"/>
      <c r="G58" s="38"/>
      <c r="H58" s="38"/>
      <c r="I58" s="38"/>
      <c r="J58" s="38"/>
      <c r="K58" s="33"/>
      <c r="L58" s="33"/>
      <c r="M58" s="33"/>
      <c r="N58" s="33"/>
      <c r="O58" s="19"/>
      <c r="P58" s="33"/>
      <c r="Q58" s="33"/>
      <c r="R58" s="33"/>
      <c r="S58" s="33"/>
      <c r="T58" s="19"/>
      <c r="U58" s="33"/>
      <c r="V58" s="28">
        <f>SUM(O58,T58)</f>
        <v>0</v>
      </c>
    </row>
    <row r="59" spans="1:22" ht="72" customHeight="1" x14ac:dyDescent="0.2">
      <c r="A59" s="9">
        <v>27</v>
      </c>
      <c r="B59" s="42" t="s">
        <v>63</v>
      </c>
      <c r="C59" s="43"/>
      <c r="D59" s="43"/>
      <c r="E59" s="43"/>
      <c r="F59" s="43"/>
      <c r="G59" s="43"/>
      <c r="H59" s="43"/>
      <c r="I59" s="43"/>
      <c r="J59" s="44"/>
      <c r="K59" s="19"/>
      <c r="L59" s="19"/>
      <c r="M59" s="19"/>
      <c r="N59" s="33"/>
      <c r="O59" s="33"/>
      <c r="P59" s="33"/>
      <c r="Q59" s="33"/>
      <c r="R59" s="33"/>
      <c r="S59" s="33"/>
      <c r="T59" s="33"/>
      <c r="U59" s="33"/>
      <c r="V59" s="28">
        <f>SUM(K59,L59,M59)</f>
        <v>0</v>
      </c>
    </row>
    <row r="60" spans="1:22" ht="72" customHeight="1" x14ac:dyDescent="0.2">
      <c r="A60" s="9">
        <v>28</v>
      </c>
      <c r="B60" s="42" t="s">
        <v>64</v>
      </c>
      <c r="C60" s="43"/>
      <c r="D60" s="43"/>
      <c r="E60" s="43"/>
      <c r="F60" s="43"/>
      <c r="G60" s="43"/>
      <c r="H60" s="43"/>
      <c r="I60" s="43"/>
      <c r="J60" s="44"/>
      <c r="K60" s="33"/>
      <c r="L60" s="33"/>
      <c r="M60" s="33"/>
      <c r="N60" s="19"/>
      <c r="O60" s="19"/>
      <c r="P60" s="33"/>
      <c r="Q60" s="33"/>
      <c r="R60" s="33"/>
      <c r="S60" s="19"/>
      <c r="T60" s="19"/>
      <c r="U60" s="33"/>
      <c r="V60" s="28">
        <f>SUM(N60,O60,S60,T60)</f>
        <v>0</v>
      </c>
    </row>
    <row r="61" spans="1:22" ht="72" customHeight="1" x14ac:dyDescent="0.2">
      <c r="A61" s="9">
        <v>29</v>
      </c>
      <c r="B61" s="42" t="s">
        <v>65</v>
      </c>
      <c r="C61" s="43"/>
      <c r="D61" s="43"/>
      <c r="E61" s="43"/>
      <c r="F61" s="43"/>
      <c r="G61" s="43"/>
      <c r="H61" s="43"/>
      <c r="I61" s="43"/>
      <c r="J61" s="44"/>
      <c r="K61" s="19"/>
      <c r="L61" s="19"/>
      <c r="M61" s="19"/>
      <c r="N61" s="19"/>
      <c r="O61" s="19"/>
      <c r="P61" s="33"/>
      <c r="Q61" s="33"/>
      <c r="R61" s="33"/>
      <c r="S61" s="19"/>
      <c r="T61" s="19"/>
      <c r="U61" s="33"/>
      <c r="V61" s="28">
        <f>SUM(K61,L61,M61,N61,O61,S61,T61)</f>
        <v>0</v>
      </c>
    </row>
    <row r="62" spans="1:22" ht="37.5" customHeight="1" x14ac:dyDescent="0.2">
      <c r="A62" s="9">
        <v>30</v>
      </c>
      <c r="B62" s="38" t="s">
        <v>46</v>
      </c>
      <c r="C62" s="38"/>
      <c r="D62" s="38"/>
      <c r="E62" s="38"/>
      <c r="F62" s="38"/>
      <c r="G62" s="38"/>
      <c r="H62" s="38"/>
      <c r="I62" s="38"/>
      <c r="J62" s="38"/>
      <c r="K62" s="28">
        <f>SUM(K44,K45,K51,K53,K59,K61)</f>
        <v>0</v>
      </c>
      <c r="L62" s="28">
        <f>SUM(L44,L47,L49,L51,L53,L55,L57,L59,L61)</f>
        <v>0</v>
      </c>
      <c r="M62" s="28">
        <f>SUM(M44,M47,M49,M51,M53,M55,M57,M59,M61)</f>
        <v>0</v>
      </c>
      <c r="N62" s="28">
        <f>SUM(N44,N46,N52,N53,N54,N60,N61)</f>
        <v>0</v>
      </c>
      <c r="O62" s="28">
        <f>SUM(O44,O48,O50,O52,O53,O56,O58,O60,O61)</f>
        <v>0</v>
      </c>
      <c r="P62" s="28">
        <f>SUM(P44,P46)</f>
        <v>0</v>
      </c>
      <c r="Q62" s="28">
        <f>SUM(Q44,Q46)</f>
        <v>0</v>
      </c>
      <c r="R62" s="33"/>
      <c r="S62" s="28">
        <f>SUM(S52,S53,S54,S60,S61)</f>
        <v>0</v>
      </c>
      <c r="T62" s="28">
        <f>SUM(T44,T48,T50,T52,T53,T56,T58,T60,T61)</f>
        <v>0</v>
      </c>
      <c r="U62" s="28">
        <f>SUM(U44,U46)</f>
        <v>0</v>
      </c>
      <c r="V62" s="28">
        <f>SUM(K62,L62,M62,N62,O62,P62,Q62,S62,T62,U62)</f>
        <v>0</v>
      </c>
    </row>
    <row r="63" spans="1:22" ht="30" customHeight="1" x14ac:dyDescent="0.2">
      <c r="A63" s="9">
        <v>31</v>
      </c>
      <c r="B63" s="38" t="s">
        <v>47</v>
      </c>
      <c r="C63" s="38"/>
      <c r="D63" s="38"/>
      <c r="E63" s="38"/>
      <c r="F63" s="38"/>
      <c r="G63" s="38"/>
      <c r="H63" s="38"/>
      <c r="I63" s="38"/>
      <c r="J63" s="38"/>
      <c r="K63" s="28">
        <f>ROUNDDOWN(K62*0.01,2)</f>
        <v>0</v>
      </c>
      <c r="L63" s="28">
        <f t="shared" ref="L63:U63" si="0">ROUNDDOWN(L62*0.01,2)</f>
        <v>0</v>
      </c>
      <c r="M63" s="28">
        <f t="shared" si="0"/>
        <v>0</v>
      </c>
      <c r="N63" s="28">
        <f t="shared" si="0"/>
        <v>0</v>
      </c>
      <c r="O63" s="28">
        <f t="shared" si="0"/>
        <v>0</v>
      </c>
      <c r="P63" s="28">
        <f t="shared" si="0"/>
        <v>0</v>
      </c>
      <c r="Q63" s="28">
        <f t="shared" si="0"/>
        <v>0</v>
      </c>
      <c r="R63" s="33"/>
      <c r="S63" s="28">
        <f t="shared" si="0"/>
        <v>0</v>
      </c>
      <c r="T63" s="28">
        <f t="shared" si="0"/>
        <v>0</v>
      </c>
      <c r="U63" s="28">
        <f t="shared" si="0"/>
        <v>0</v>
      </c>
      <c r="V63" s="28">
        <f t="shared" ref="V63:V64" si="1">SUM(K63,L63,M63,N63,O63,P63,Q63,S63,T63,U63)</f>
        <v>0</v>
      </c>
    </row>
    <row r="64" spans="1:22" ht="22.5" customHeight="1" x14ac:dyDescent="0.2">
      <c r="A64" s="9">
        <v>32</v>
      </c>
      <c r="B64" s="38" t="s">
        <v>48</v>
      </c>
      <c r="C64" s="38"/>
      <c r="D64" s="38"/>
      <c r="E64" s="38"/>
      <c r="F64" s="38"/>
      <c r="G64" s="38"/>
      <c r="H64" s="38"/>
      <c r="I64" s="38"/>
      <c r="J64" s="38"/>
      <c r="K64" s="28">
        <f>SUM(K62:K63)</f>
        <v>0</v>
      </c>
      <c r="L64" s="28">
        <f t="shared" ref="L64:Q64" si="2">SUM(L62:L63)</f>
        <v>0</v>
      </c>
      <c r="M64" s="28">
        <f t="shared" si="2"/>
        <v>0</v>
      </c>
      <c r="N64" s="28">
        <f t="shared" si="2"/>
        <v>0</v>
      </c>
      <c r="O64" s="28">
        <f t="shared" si="2"/>
        <v>0</v>
      </c>
      <c r="P64" s="28">
        <f t="shared" si="2"/>
        <v>0</v>
      </c>
      <c r="Q64" s="28">
        <f t="shared" si="2"/>
        <v>0</v>
      </c>
      <c r="R64" s="33"/>
      <c r="S64" s="28">
        <f>SUM(S62:S63)</f>
        <v>0</v>
      </c>
      <c r="T64" s="28">
        <f>SUM(T62:T63)</f>
        <v>0</v>
      </c>
      <c r="U64" s="28">
        <f>SUM(U62:U63)</f>
        <v>0</v>
      </c>
      <c r="V64" s="28">
        <f t="shared" si="1"/>
        <v>0</v>
      </c>
    </row>
    <row r="66" spans="2:18" ht="14.25" x14ac:dyDescent="0.2">
      <c r="B66" s="16"/>
      <c r="C66" s="27"/>
      <c r="D66" s="16"/>
      <c r="E66" s="16"/>
      <c r="F66" s="16"/>
      <c r="G66" s="16"/>
      <c r="H66" s="16"/>
      <c r="I66" s="16"/>
      <c r="J66" s="16"/>
      <c r="K66" s="16"/>
      <c r="L66" s="16"/>
      <c r="M66" s="16"/>
      <c r="N66" s="16"/>
      <c r="O66" s="16"/>
      <c r="P66" s="16"/>
      <c r="Q66" s="16"/>
      <c r="R66" s="16"/>
    </row>
    <row r="67" spans="2:18" ht="14.25" x14ac:dyDescent="0.2">
      <c r="B67" s="16"/>
      <c r="C67" s="16"/>
      <c r="D67" s="16"/>
      <c r="E67" s="16"/>
      <c r="F67" s="16"/>
      <c r="G67" s="16"/>
      <c r="H67" s="16"/>
      <c r="I67" s="16"/>
      <c r="J67" s="16"/>
      <c r="K67" s="16"/>
      <c r="L67" s="16"/>
      <c r="M67" s="16"/>
      <c r="N67" s="16"/>
      <c r="O67" s="16"/>
      <c r="P67" s="16"/>
      <c r="Q67" s="16"/>
      <c r="R67" s="16"/>
    </row>
    <row r="68" spans="2:18" ht="14.25" x14ac:dyDescent="0.2">
      <c r="B68" s="16"/>
      <c r="C68" s="41" t="s">
        <v>30</v>
      </c>
      <c r="D68" s="41"/>
      <c r="E68" s="41"/>
      <c r="F68" s="41"/>
      <c r="G68" s="41"/>
      <c r="H68" s="41"/>
      <c r="I68" s="41"/>
      <c r="J68" s="41"/>
      <c r="K68" s="41"/>
      <c r="L68" s="16"/>
      <c r="M68" s="16"/>
      <c r="N68" s="16"/>
      <c r="O68" s="16"/>
      <c r="P68" s="16"/>
      <c r="Q68" s="16"/>
      <c r="R68" s="16"/>
    </row>
    <row r="69" spans="2:18" ht="26.45" customHeight="1" x14ac:dyDescent="0.2">
      <c r="B69" s="16"/>
      <c r="C69" s="39" t="s">
        <v>31</v>
      </c>
      <c r="D69" s="40"/>
      <c r="E69" s="40"/>
      <c r="F69" s="40"/>
      <c r="G69" s="40"/>
      <c r="H69" s="40"/>
      <c r="I69" s="40"/>
      <c r="J69" s="40"/>
      <c r="K69" s="40"/>
      <c r="L69" s="16"/>
      <c r="M69" s="16"/>
      <c r="N69" s="16"/>
      <c r="O69" s="16"/>
      <c r="P69" s="16"/>
      <c r="Q69" s="16"/>
      <c r="R69" s="16"/>
    </row>
  </sheetData>
  <mergeCells count="64">
    <mergeCell ref="B34:J34"/>
    <mergeCell ref="B35:J35"/>
    <mergeCell ref="B39:J39"/>
    <mergeCell ref="B38:J38"/>
    <mergeCell ref="C17:Q17"/>
    <mergeCell ref="B36:J36"/>
    <mergeCell ref="B37:J37"/>
    <mergeCell ref="B59:J59"/>
    <mergeCell ref="B60:J60"/>
    <mergeCell ref="B61:J61"/>
    <mergeCell ref="B45:J45"/>
    <mergeCell ref="C18:S18"/>
    <mergeCell ref="C19:S19"/>
    <mergeCell ref="J21:S21"/>
    <mergeCell ref="B52:J52"/>
    <mergeCell ref="B53:J53"/>
    <mergeCell ref="B54:J54"/>
    <mergeCell ref="B55:J55"/>
    <mergeCell ref="B57:J57"/>
    <mergeCell ref="B58:J58"/>
    <mergeCell ref="B32:J32"/>
    <mergeCell ref="B33:J33"/>
    <mergeCell ref="C21:H21"/>
    <mergeCell ref="V30:V31"/>
    <mergeCell ref="B30:J31"/>
    <mergeCell ref="K30:R30"/>
    <mergeCell ref="A26:V26"/>
    <mergeCell ref="A27:V27"/>
    <mergeCell ref="A28:V28"/>
    <mergeCell ref="S30:U30"/>
    <mergeCell ref="B29:J29"/>
    <mergeCell ref="A30:A31"/>
    <mergeCell ref="U1:V1"/>
    <mergeCell ref="A4:E4"/>
    <mergeCell ref="E24:J24"/>
    <mergeCell ref="C22:F22"/>
    <mergeCell ref="C11:S11"/>
    <mergeCell ref="A6:E6"/>
    <mergeCell ref="A7:B7"/>
    <mergeCell ref="A5:C5"/>
    <mergeCell ref="B9:V9"/>
    <mergeCell ref="J22:S22"/>
    <mergeCell ref="C12:S12"/>
    <mergeCell ref="C13:S13"/>
    <mergeCell ref="C14:S14"/>
    <mergeCell ref="C15:S15"/>
    <mergeCell ref="C16:V16"/>
    <mergeCell ref="B51:J51"/>
    <mergeCell ref="B47:J47"/>
    <mergeCell ref="B43:J43"/>
    <mergeCell ref="B48:J48"/>
    <mergeCell ref="B56:J56"/>
    <mergeCell ref="B50:J50"/>
    <mergeCell ref="B40:J40"/>
    <mergeCell ref="B44:J44"/>
    <mergeCell ref="B49:J49"/>
    <mergeCell ref="B42:J42"/>
    <mergeCell ref="B41:J41"/>
    <mergeCell ref="B46:J46"/>
    <mergeCell ref="B62:J62"/>
    <mergeCell ref="B63:J63"/>
    <mergeCell ref="B64:J64"/>
    <mergeCell ref="C69:K69"/>
    <mergeCell ref="C68:K68"/>
  </mergeCells>
  <dataValidations count="6">
    <dataValidation allowBlank="1" showInputMessage="1" showErrorMessage="1" prompt="Proszę wpisać  Kod TERYT, obowiązujący od dnia 1 stycznia 2017 r. (w przypadku gmin kod 7 - cyfrowy)_x000a_" sqref="A6:E6"/>
    <dataValidation allowBlank="1" showInputMessage="1" showErrorMessage="1" prompt="Proszę wpisac dla wszystkich prowadzonych szkół prognozowaną liczbę uczniów bez spacji i kropek." sqref="O36 P34 Q33:Q34 K34 U34 K33:P33 N34 T33:U33 L36:M36 T36"/>
    <dataValidation allowBlank="1" showInputMessage="1" showErrorMessage="1" prompt="Proszę wpisać dla wszystkich prowadzonych szkół prognozowany wzrost liczby uczniów danych klas." sqref="O35 L35:M35 T35"/>
    <dataValidation allowBlank="1" showInputMessage="1" showErrorMessage="1" prompt="Proszę wpisać dla wszystkich prowadzonych szkół liczbę uczniów bez spacji i kropek" sqref="N42:N43 K37:M38 T37:T38 O40:O43 O37:O38 N37:N39 S37:S39 K42:K43 S42:S43 L40:M43 T40:T43"/>
    <dataValidation allowBlank="1" showInputMessage="1" showErrorMessage="1" prompt="Proszę wpisać dla wszystkich prowadzonych szkół kwotę bez spacji i kropek." sqref="P46:Q46 K45 U46 O48 O50 T48 S52:S54 K51:M51 O56 T56 T44:U44 K44:Q44 N46 L47:M47 L49:M49 T50 L55:M55 T52:T53 O52:O53 N52:N54 K53:M53 L57:M57 N60:O61 T58 K59:M59 O58 K61:M61 S60:T61"/>
    <dataValidation allowBlank="1" showInputMessage="1" showErrorMessage="1" prompt="Formuły wyliczane automatycznie." sqref="K62:Q64 S62:U64"/>
  </dataValidations>
  <pageMargins left="0.7" right="0.7" top="0.75" bottom="0.75" header="0.3" footer="0.3"/>
  <pageSetup paperSize="9" scale="61"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workbookViewId="0">
      <selection activeCell="F21" sqref="F21"/>
    </sheetView>
  </sheetViews>
  <sheetFormatPr defaultRowHeight="15" x14ac:dyDescent="0.25"/>
  <sheetData>
    <row r="1" spans="1:20" x14ac:dyDescent="0.25">
      <c r="A1" s="63" t="s">
        <v>24</v>
      </c>
      <c r="B1" s="63"/>
      <c r="C1" s="63"/>
      <c r="D1" s="63"/>
      <c r="E1" s="63"/>
      <c r="F1" s="63"/>
      <c r="G1" s="63"/>
      <c r="H1" s="63"/>
      <c r="I1" s="63"/>
      <c r="J1" s="63"/>
      <c r="K1" s="63"/>
      <c r="L1" s="63"/>
      <c r="M1" s="63"/>
      <c r="N1" s="63"/>
      <c r="O1" s="63"/>
      <c r="P1" s="63"/>
      <c r="Q1" s="63"/>
      <c r="R1" s="63"/>
      <c r="S1" s="63"/>
      <c r="T1" s="63"/>
    </row>
    <row r="2" spans="1:20" x14ac:dyDescent="0.25">
      <c r="A2" s="63" t="s">
        <v>25</v>
      </c>
      <c r="B2" s="63"/>
      <c r="C2" s="63"/>
      <c r="D2" s="63"/>
      <c r="E2" s="63"/>
      <c r="F2" s="63"/>
      <c r="G2" s="63"/>
      <c r="H2" s="63"/>
      <c r="I2" s="63"/>
      <c r="J2" s="63"/>
      <c r="K2" s="63"/>
      <c r="L2" s="63"/>
      <c r="M2" s="63"/>
      <c r="N2" s="63"/>
      <c r="O2" s="63"/>
      <c r="P2" s="63"/>
      <c r="Q2" s="63"/>
      <c r="R2" s="63"/>
      <c r="S2" s="63"/>
      <c r="T2" s="63"/>
    </row>
    <row r="3" spans="1:20" x14ac:dyDescent="0.25">
      <c r="A3" s="2"/>
      <c r="B3" s="1"/>
      <c r="C3" s="1"/>
      <c r="D3" s="1"/>
      <c r="E3" s="1"/>
      <c r="F3" s="1"/>
      <c r="G3" s="1"/>
      <c r="H3" s="1"/>
      <c r="I3" s="1"/>
      <c r="J3" s="1"/>
      <c r="K3" s="1"/>
      <c r="L3" s="1"/>
      <c r="M3" s="1"/>
      <c r="N3" s="1"/>
      <c r="O3" s="1"/>
      <c r="P3" s="1"/>
      <c r="Q3" s="1"/>
      <c r="R3" s="1"/>
      <c r="S3" s="1"/>
      <c r="T3" s="1"/>
    </row>
    <row r="4" spans="1:20" x14ac:dyDescent="0.25">
      <c r="A4" s="2"/>
      <c r="B4" s="40" t="s">
        <v>15</v>
      </c>
      <c r="C4" s="40"/>
      <c r="D4" s="40"/>
      <c r="E4" s="40"/>
      <c r="F4" s="40"/>
      <c r="G4" s="40"/>
      <c r="H4" s="40"/>
      <c r="I4" s="40"/>
      <c r="J4" s="40"/>
      <c r="K4" s="1"/>
      <c r="L4" s="1"/>
      <c r="M4" s="1"/>
      <c r="N4" s="1"/>
      <c r="O4" s="1"/>
      <c r="P4" s="1"/>
      <c r="Q4" s="1"/>
      <c r="R4" s="1"/>
      <c r="S4" s="1"/>
      <c r="T4" s="1"/>
    </row>
    <row r="5" spans="1:20" x14ac:dyDescent="0.25">
      <c r="A5" s="2"/>
      <c r="B5" s="10"/>
      <c r="C5" s="10"/>
      <c r="D5" s="10"/>
      <c r="E5" s="10"/>
      <c r="F5" s="10"/>
      <c r="G5" s="10"/>
      <c r="H5" s="10"/>
      <c r="I5" s="10"/>
      <c r="J5" s="10"/>
      <c r="K5" s="1"/>
      <c r="L5" s="1"/>
      <c r="M5" s="1"/>
      <c r="N5" s="1"/>
      <c r="O5" s="1"/>
      <c r="P5" s="1"/>
      <c r="Q5" s="1"/>
      <c r="R5" s="1"/>
      <c r="S5" s="1"/>
      <c r="T5" s="1"/>
    </row>
    <row r="6" spans="1:20" x14ac:dyDescent="0.25">
      <c r="A6" s="2"/>
      <c r="B6" s="75" t="s">
        <v>13</v>
      </c>
      <c r="C6" s="75"/>
      <c r="D6" s="76"/>
      <c r="E6" s="77"/>
      <c r="F6" s="11"/>
      <c r="G6" s="11"/>
      <c r="H6" s="12"/>
      <c r="I6" s="12"/>
      <c r="J6" s="12"/>
      <c r="K6" s="1"/>
      <c r="L6" s="1"/>
      <c r="M6" s="1"/>
      <c r="N6" s="1"/>
      <c r="O6" s="1"/>
      <c r="P6" s="1"/>
      <c r="Q6" s="1"/>
      <c r="R6" s="1"/>
      <c r="S6" s="1"/>
      <c r="T6" s="1"/>
    </row>
    <row r="7" spans="1:20" x14ac:dyDescent="0.25">
      <c r="A7" s="2"/>
      <c r="B7" s="78" t="s">
        <v>14</v>
      </c>
      <c r="C7" s="78"/>
      <c r="D7" s="76"/>
      <c r="E7" s="77"/>
      <c r="F7" s="11"/>
      <c r="G7" s="11"/>
      <c r="H7" s="12"/>
      <c r="I7" s="12"/>
      <c r="J7" s="12"/>
      <c r="K7" s="1"/>
      <c r="L7" s="1"/>
      <c r="M7" s="1"/>
      <c r="N7" s="1"/>
      <c r="O7" s="1"/>
      <c r="P7" s="1"/>
      <c r="Q7" s="1"/>
      <c r="R7" s="1"/>
      <c r="S7" s="1"/>
      <c r="T7" s="1"/>
    </row>
    <row r="8" spans="1:20" x14ac:dyDescent="0.25">
      <c r="A8" s="2"/>
      <c r="B8" s="13"/>
      <c r="C8" s="13"/>
      <c r="D8" s="13"/>
      <c r="E8" s="13"/>
      <c r="F8" s="13"/>
      <c r="G8" s="13"/>
      <c r="H8" s="13"/>
      <c r="I8" s="13"/>
      <c r="J8" s="13"/>
      <c r="K8" s="1"/>
      <c r="L8" s="1"/>
      <c r="M8" s="1"/>
      <c r="N8" s="1"/>
      <c r="O8" s="1"/>
      <c r="P8" s="1"/>
      <c r="Q8" s="1"/>
      <c r="R8" s="1"/>
      <c r="S8" s="1"/>
      <c r="T8" s="1"/>
    </row>
    <row r="9" spans="1:20" x14ac:dyDescent="0.25">
      <c r="A9" s="2"/>
      <c r="B9" s="79" t="s">
        <v>16</v>
      </c>
      <c r="C9" s="79"/>
      <c r="D9" s="79"/>
      <c r="E9" s="79"/>
      <c r="F9" s="79"/>
      <c r="G9" s="79"/>
      <c r="H9" s="79"/>
      <c r="I9" s="79"/>
      <c r="J9" s="79"/>
      <c r="K9" s="1"/>
      <c r="L9" s="1"/>
      <c r="M9" s="1"/>
      <c r="N9" s="1"/>
      <c r="O9" s="1"/>
      <c r="P9" s="1"/>
      <c r="Q9" s="1"/>
      <c r="R9" s="1"/>
      <c r="S9" s="1"/>
      <c r="T9" s="1"/>
    </row>
    <row r="10" spans="1:20" x14ac:dyDescent="0.25">
      <c r="A10" s="2"/>
      <c r="B10" s="14"/>
      <c r="C10" s="14"/>
      <c r="D10" s="14"/>
      <c r="E10" s="14"/>
      <c r="F10" s="14"/>
      <c r="G10" s="14"/>
      <c r="H10" s="14"/>
      <c r="I10" s="14"/>
      <c r="J10" s="14"/>
      <c r="K10" s="1"/>
      <c r="L10" s="1"/>
      <c r="M10" s="1"/>
      <c r="N10" s="1"/>
      <c r="O10" s="1"/>
      <c r="P10" s="1"/>
      <c r="Q10" s="1"/>
      <c r="R10" s="1"/>
      <c r="S10" s="1"/>
      <c r="T10" s="1"/>
    </row>
    <row r="11" spans="1:20" x14ac:dyDescent="0.25">
      <c r="A11" s="2"/>
      <c r="B11" s="75" t="s">
        <v>13</v>
      </c>
      <c r="C11" s="75"/>
      <c r="D11" s="76"/>
      <c r="E11" s="77"/>
      <c r="F11" s="11"/>
      <c r="G11" s="11"/>
      <c r="H11" s="12"/>
      <c r="I11" s="12"/>
      <c r="J11" s="12"/>
      <c r="K11" s="1"/>
      <c r="L11" s="1"/>
      <c r="M11" s="1"/>
      <c r="N11" s="1"/>
      <c r="O11" s="1"/>
      <c r="P11" s="1"/>
      <c r="Q11" s="1"/>
      <c r="R11" s="1"/>
      <c r="S11" s="1"/>
      <c r="T11" s="1"/>
    </row>
    <row r="12" spans="1:20" x14ac:dyDescent="0.25">
      <c r="A12" s="2"/>
      <c r="B12" s="78" t="s">
        <v>14</v>
      </c>
      <c r="C12" s="78"/>
      <c r="D12" s="76"/>
      <c r="E12" s="77"/>
      <c r="F12" s="11"/>
      <c r="G12" s="11"/>
      <c r="H12" s="12"/>
      <c r="I12" s="12"/>
      <c r="J12" s="12"/>
      <c r="K12" s="1"/>
      <c r="L12" s="1"/>
      <c r="M12" s="1"/>
      <c r="N12" s="1"/>
      <c r="O12" s="1"/>
      <c r="P12" s="1"/>
      <c r="Q12" s="1"/>
      <c r="R12" s="1"/>
      <c r="S12" s="1"/>
      <c r="T12" s="1"/>
    </row>
    <row r="13" spans="1:20" x14ac:dyDescent="0.25">
      <c r="A13" s="2"/>
      <c r="B13" s="1"/>
      <c r="C13" s="1"/>
      <c r="D13" s="1"/>
      <c r="E13" s="1"/>
      <c r="F13" s="1"/>
      <c r="G13" s="1"/>
      <c r="H13" s="1"/>
      <c r="I13" s="1"/>
      <c r="J13" s="1"/>
      <c r="K13" s="1"/>
      <c r="L13" s="1"/>
      <c r="M13" s="1"/>
      <c r="N13" s="1"/>
      <c r="O13" s="1"/>
      <c r="P13" s="1"/>
      <c r="Q13" s="1"/>
      <c r="R13" s="1"/>
      <c r="S13" s="1"/>
      <c r="T13" s="1"/>
    </row>
    <row r="14" spans="1:20" x14ac:dyDescent="0.25">
      <c r="A14" s="2"/>
      <c r="B14" s="1"/>
      <c r="C14" s="1"/>
      <c r="D14" s="1"/>
      <c r="E14" s="1"/>
      <c r="F14" s="1"/>
      <c r="G14" s="1"/>
      <c r="H14" s="1"/>
      <c r="I14" s="1"/>
      <c r="J14" s="1"/>
      <c r="K14" s="1"/>
      <c r="L14" s="1"/>
      <c r="M14" s="1"/>
      <c r="N14" s="1"/>
      <c r="O14" s="1"/>
      <c r="P14" s="1"/>
      <c r="Q14" s="1"/>
      <c r="R14" s="1"/>
      <c r="S14" s="1"/>
      <c r="T14" s="1"/>
    </row>
    <row r="15" spans="1:20" x14ac:dyDescent="0.25">
      <c r="A15" s="2"/>
      <c r="B15" s="1"/>
      <c r="C15" s="1"/>
      <c r="D15" s="1"/>
      <c r="E15" s="1"/>
      <c r="F15" s="1"/>
      <c r="G15" s="1"/>
      <c r="H15" s="1"/>
      <c r="I15" s="1"/>
      <c r="J15" s="1"/>
      <c r="K15" s="1"/>
      <c r="L15" s="1"/>
      <c r="M15" s="1"/>
      <c r="N15" s="1"/>
      <c r="O15" s="1"/>
      <c r="P15" s="1"/>
      <c r="Q15" s="1"/>
      <c r="R15" s="1"/>
      <c r="S15" s="1"/>
      <c r="T15" s="1"/>
    </row>
    <row r="16" spans="1:20" x14ac:dyDescent="0.25">
      <c r="A16" s="2"/>
      <c r="B16" s="1"/>
      <c r="C16" s="1"/>
      <c r="D16" s="1"/>
      <c r="E16" s="1"/>
      <c r="F16" s="1"/>
      <c r="G16" s="1"/>
      <c r="H16" s="1"/>
      <c r="I16" s="1"/>
      <c r="J16" s="1"/>
      <c r="K16" s="1"/>
      <c r="L16" s="1"/>
      <c r="M16" s="1"/>
      <c r="N16" s="1"/>
      <c r="O16" s="1"/>
      <c r="P16" s="1"/>
      <c r="Q16" s="1"/>
      <c r="R16" s="1"/>
      <c r="S16" s="1"/>
      <c r="T16" s="1"/>
    </row>
    <row r="17" spans="1:20" x14ac:dyDescent="0.25">
      <c r="A17" s="2"/>
      <c r="B17" s="41" t="s">
        <v>17</v>
      </c>
      <c r="C17" s="41"/>
      <c r="D17" s="41"/>
      <c r="E17" s="41"/>
      <c r="F17" s="41"/>
      <c r="G17" s="1"/>
      <c r="H17" s="1"/>
      <c r="I17" s="1"/>
      <c r="J17" s="1"/>
      <c r="K17" s="1"/>
      <c r="L17" s="1"/>
      <c r="M17" s="1"/>
      <c r="N17" s="1"/>
      <c r="O17" s="1"/>
      <c r="P17" s="1"/>
      <c r="Q17" s="1"/>
      <c r="R17" s="1"/>
      <c r="S17" s="1"/>
      <c r="T17" s="1"/>
    </row>
  </sheetData>
  <mergeCells count="13">
    <mergeCell ref="B17:F17"/>
    <mergeCell ref="A1:T1"/>
    <mergeCell ref="A2:T2"/>
    <mergeCell ref="B4:J4"/>
    <mergeCell ref="B6:C6"/>
    <mergeCell ref="D6:E6"/>
    <mergeCell ref="B7:C7"/>
    <mergeCell ref="D7:E7"/>
    <mergeCell ref="B9:J9"/>
    <mergeCell ref="B11:C11"/>
    <mergeCell ref="D11:E11"/>
    <mergeCell ref="B12:C12"/>
    <mergeCell ref="D12:E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4</vt:i4>
      </vt:variant>
    </vt:vector>
  </HeadingPairs>
  <TitlesOfParts>
    <vt:vector size="7" baseType="lpstr">
      <vt:lpstr>Arkusz1</vt:lpstr>
      <vt:lpstr>Arkusz2</vt:lpstr>
      <vt:lpstr>Arkusz3</vt:lpstr>
      <vt:lpstr>Arkusz1!_ftn1</vt:lpstr>
      <vt:lpstr>Arkusz1!_ftn2</vt:lpstr>
      <vt:lpstr>Arkusz1!_ftnref1</vt:lpstr>
      <vt:lpstr>Arkusz1!_ftnref2</vt:lpstr>
    </vt:vector>
  </TitlesOfParts>
  <Company>MEN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Patrycja Kupis</cp:lastModifiedBy>
  <cp:lastPrinted>2016-04-18T11:25:45Z</cp:lastPrinted>
  <dcterms:created xsi:type="dcterms:W3CDTF">2016-04-18T06:16:40Z</dcterms:created>
  <dcterms:modified xsi:type="dcterms:W3CDTF">2017-04-19T11:48:35Z</dcterms:modified>
</cp:coreProperties>
</file>